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0" windowHeight="11880" tabRatio="590" activeTab="2"/>
  </bookViews>
  <sheets>
    <sheet name="yonerge" sheetId="4" r:id="rId1"/>
    <sheet name="giris" sheetId="2" r:id="rId2"/>
    <sheet name="sonuc" sheetId="3" r:id="rId3"/>
  </sheets>
  <definedNames>
    <definedName name="_xlnm.Print_Area" localSheetId="2">sonuc!$A$1:$F$46</definedName>
    <definedName name="_xlnm.Print_Titles" localSheetId="1">giris!$2:$2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12" i="2" l="1"/>
  <c r="D3" i="3" s="1"/>
  <c r="D312" i="2"/>
  <c r="B4" i="3" s="1"/>
  <c r="E312" i="2"/>
  <c r="B5" i="3" s="1"/>
  <c r="F312" i="2"/>
  <c r="B6" i="3" s="1"/>
  <c r="G312" i="2"/>
  <c r="B7" i="3" s="1"/>
  <c r="H312" i="2"/>
  <c r="B8" i="3" s="1"/>
  <c r="I312" i="2"/>
  <c r="B9" i="3" s="1"/>
  <c r="J312" i="2"/>
  <c r="B10" i="3" s="1"/>
  <c r="K312" i="2"/>
  <c r="B11" i="3" s="1"/>
  <c r="L312" i="2"/>
  <c r="B12" i="3" s="1"/>
  <c r="M312" i="2"/>
  <c r="B13" i="3" s="1"/>
  <c r="N312" i="2"/>
  <c r="B14" i="3" s="1"/>
  <c r="O312" i="2"/>
  <c r="B15" i="3" s="1"/>
  <c r="P312" i="2"/>
  <c r="B16" i="3" s="1"/>
  <c r="Q312" i="2"/>
  <c r="B17" i="3" s="1"/>
  <c r="R312" i="2"/>
  <c r="B18" i="3" s="1"/>
  <c r="S312" i="2"/>
  <c r="B19" i="3" s="1"/>
  <c r="T312" i="2"/>
  <c r="B20" i="3" s="1"/>
  <c r="U312" i="2"/>
  <c r="B21" i="3" s="1"/>
  <c r="V312" i="2"/>
  <c r="B22" i="3" s="1"/>
  <c r="W312" i="2"/>
  <c r="B23" i="3" s="1"/>
  <c r="X312" i="2"/>
  <c r="B24" i="3" s="1"/>
  <c r="Y312" i="2"/>
  <c r="B25" i="3" s="1"/>
  <c r="Z312" i="2"/>
  <c r="B26" i="3" s="1"/>
  <c r="AA312" i="2"/>
  <c r="B27" i="3" s="1"/>
  <c r="AB312" i="2"/>
  <c r="B28" i="3" s="1"/>
  <c r="AC312" i="2"/>
  <c r="B29" i="3" s="1"/>
  <c r="AD312" i="2"/>
  <c r="B30" i="3" s="1"/>
  <c r="AE312" i="2"/>
  <c r="B31" i="3" s="1"/>
  <c r="AF312" i="2"/>
  <c r="B32" i="3" s="1"/>
  <c r="AG312" i="2"/>
  <c r="B33" i="3" s="1"/>
  <c r="AH312" i="2"/>
  <c r="B34" i="3" s="1"/>
  <c r="AI312" i="2"/>
  <c r="B35" i="3" s="1"/>
  <c r="AJ312" i="2"/>
  <c r="B36" i="3" s="1"/>
  <c r="AK312" i="2"/>
  <c r="B37" i="3" s="1"/>
  <c r="AL312" i="2"/>
  <c r="B38" i="3" s="1"/>
  <c r="AM312" i="2"/>
  <c r="B39" i="3" s="1"/>
  <c r="AN312" i="2"/>
  <c r="B40" i="3" s="1"/>
  <c r="AO312" i="2"/>
  <c r="B41" i="3" s="1"/>
  <c r="AQ312" i="2"/>
  <c r="D4" i="3" s="1"/>
  <c r="AR312" i="2"/>
  <c r="D5" i="3" s="1"/>
  <c r="AS312" i="2"/>
  <c r="D6" i="3" s="1"/>
  <c r="AT312" i="2"/>
  <c r="D7" i="3" s="1"/>
  <c r="AU312" i="2"/>
  <c r="D8" i="3" s="1"/>
  <c r="AV312" i="2"/>
  <c r="D9" i="3" s="1"/>
  <c r="AW312" i="2"/>
  <c r="D10" i="3" s="1"/>
  <c r="AX312" i="2"/>
  <c r="D11" i="3" s="1"/>
  <c r="AY312" i="2"/>
  <c r="D12" i="3" s="1"/>
  <c r="AZ312" i="2"/>
  <c r="D13" i="3" s="1"/>
  <c r="BA312" i="2"/>
  <c r="D14" i="3" s="1"/>
  <c r="BB312" i="2"/>
  <c r="D15" i="3" s="1"/>
  <c r="BC312" i="2"/>
  <c r="D16" i="3" s="1"/>
  <c r="BD312" i="2"/>
  <c r="D17" i="3" s="1"/>
  <c r="BE312" i="2"/>
  <c r="D18" i="3" s="1"/>
  <c r="BF312" i="2"/>
  <c r="D19" i="3" s="1"/>
  <c r="BG312" i="2"/>
  <c r="D20" i="3" s="1"/>
  <c r="BH312" i="2"/>
  <c r="D21" i="3" s="1"/>
  <c r="BI312" i="2"/>
  <c r="D22" i="3" s="1"/>
  <c r="BJ312" i="2"/>
  <c r="F3" i="3" s="1"/>
  <c r="BK312" i="2"/>
  <c r="F4" i="3" s="1"/>
  <c r="BL312" i="2"/>
  <c r="F5" i="3" s="1"/>
  <c r="BM312" i="2"/>
  <c r="F6" i="3" s="1"/>
  <c r="BN312" i="2"/>
  <c r="F7" i="3" s="1"/>
  <c r="BO312" i="2"/>
  <c r="F8" i="3" s="1"/>
  <c r="BP312" i="2"/>
  <c r="F9" i="3" s="1"/>
  <c r="BQ312" i="2"/>
  <c r="F10" i="3" s="1"/>
  <c r="BR312" i="2"/>
  <c r="F11" i="3" s="1"/>
  <c r="BS312" i="2"/>
  <c r="F12" i="3" s="1"/>
  <c r="BT312" i="2"/>
  <c r="F13" i="3" s="1"/>
  <c r="C312" i="2"/>
  <c r="B3" i="3" s="1"/>
</calcChain>
</file>

<file path=xl/sharedStrings.xml><?xml version="1.0" encoding="utf-8"?>
<sst xmlns="http://schemas.openxmlformats.org/spreadsheetml/2006/main" count="239" uniqueCount="171">
  <si>
    <t>No</t>
  </si>
  <si>
    <t>Sosyal Beceriler</t>
  </si>
  <si>
    <t>Eleştiriye Tolerans Gösterme</t>
  </si>
  <si>
    <t>Kariyer Planlama</t>
  </si>
  <si>
    <t>Meslek Tanıtımı</t>
  </si>
  <si>
    <t>Özgüven Geliştirme</t>
  </si>
  <si>
    <t>OKULLAR</t>
  </si>
  <si>
    <t>Atılganlık</t>
  </si>
  <si>
    <t>Bağımlılıkla Mücadele</t>
  </si>
  <si>
    <t>Bilinçli Teknoloji Kullanımı</t>
  </si>
  <si>
    <t>Bireysel Farklılıklara Saygı</t>
  </si>
  <si>
    <t>Çatışma Çözme Becerileri</t>
  </si>
  <si>
    <t>Cinsel Eğitim</t>
  </si>
  <si>
    <t>Gelişim Dönemi Özellikleri</t>
  </si>
  <si>
    <t>Hak ve Sorumluluklarını Bilme</t>
  </si>
  <si>
    <t>İhmal İstismardan Korunma</t>
  </si>
  <si>
    <t>İletişim Becerileri</t>
  </si>
  <si>
    <t>İş birliği Geliştirme</t>
  </si>
  <si>
    <t>Karar Verme Becerisi</t>
  </si>
  <si>
    <t>Özsaygı Geliştirme</t>
  </si>
  <si>
    <t>Problem Çözme Becerileri</t>
  </si>
  <si>
    <t>Psikolojik Sağlamlık</t>
  </si>
  <si>
    <t>Sağlıklı Yaşam</t>
  </si>
  <si>
    <t>Stresle Baş Etme Becerileri</t>
  </si>
  <si>
    <t>Şiddeti Önleme</t>
  </si>
  <si>
    <t>Otokontrol</t>
  </si>
  <si>
    <t>Yaşam Becerileri</t>
  </si>
  <si>
    <t>Özfarkındalığı Geliştirme</t>
  </si>
  <si>
    <t>Duygu Düzenleme</t>
  </si>
  <si>
    <t>Sınır Koyma</t>
  </si>
  <si>
    <t>Aile İçi İletişim</t>
  </si>
  <si>
    <t>Mükemmelliyetçilik</t>
  </si>
  <si>
    <t>Yaratıcılık</t>
  </si>
  <si>
    <t>Akran Zorbalığı</t>
  </si>
  <si>
    <t>Öfke Yönetimi</t>
  </si>
  <si>
    <t>Hayat Boyu Öğrenme</t>
  </si>
  <si>
    <t>Değişen yaşam koşullarına uyum</t>
  </si>
  <si>
    <t>Gişirimcilik</t>
  </si>
  <si>
    <t>Yardım arama</t>
  </si>
  <si>
    <t>Duygu Farkındalığı</t>
  </si>
  <si>
    <t>Toplumsal Uyum Becerileri</t>
  </si>
  <si>
    <t>Yetersizliği Kabul</t>
  </si>
  <si>
    <t>Etik davranış</t>
  </si>
  <si>
    <t>Hedef Belirleme</t>
  </si>
  <si>
    <t>Motivasyon</t>
  </si>
  <si>
    <t>Okul Başarısını Artırma</t>
  </si>
  <si>
    <t>Devamsızlığı Önleme</t>
  </si>
  <si>
    <t>Okula ve Çevreye Uyum</t>
  </si>
  <si>
    <t>Öz Disiplin Geliştirme</t>
  </si>
  <si>
    <t>Sınav Kaygısı</t>
  </si>
  <si>
    <t>Üst Öğrenime Geçiş Sınavları</t>
  </si>
  <si>
    <t>Zaman Yönetimi</t>
  </si>
  <si>
    <t>Dikkat Geliştirme Çalışmaları</t>
  </si>
  <si>
    <t>Okul Kuralları</t>
  </si>
  <si>
    <t>Okulda Seçilecek Alan/Dallar</t>
  </si>
  <si>
    <t>Akademik Özyeterlik</t>
  </si>
  <si>
    <t>Özdüzenlemeli Öğrenme</t>
  </si>
  <si>
    <t>Verimli Ders Çalışma Teknikleri</t>
  </si>
  <si>
    <t>E-KPSS</t>
  </si>
  <si>
    <t>Okul Olgunluğu</t>
  </si>
  <si>
    <t>İş Yaşamına Yönelik Beceriler</t>
  </si>
  <si>
    <t>Meslek Sahibi Olmanın Önemi</t>
  </si>
  <si>
    <t>İş ve Meslek Etiği</t>
  </si>
  <si>
    <t>Mesleki Hedef Belirleme</t>
  </si>
  <si>
    <t>Mesleki Benlik</t>
  </si>
  <si>
    <t>Kariyer Gelişimi</t>
  </si>
  <si>
    <t>SOSYAL - DUYGUSAL</t>
  </si>
  <si>
    <t xml:space="preserve">KARİYER </t>
  </si>
  <si>
    <t>AKADEMİK</t>
  </si>
  <si>
    <t>Kalfalık ve ustalık Hak. Bilgi.</t>
  </si>
  <si>
    <t xml:space="preserve">HEDEF LİSTESİ </t>
  </si>
  <si>
    <t>SOSYAL DUYGUSAL GELİŞİM ALANI</t>
  </si>
  <si>
    <t>AKADEMİK GELİŞİM ALANI</t>
  </si>
  <si>
    <t>KARİYER GELİŞİM ALANI</t>
  </si>
  <si>
    <t>SIRA</t>
  </si>
  <si>
    <t>TOPLAM</t>
  </si>
  <si>
    <t xml:space="preserve">2. "giris" sayfasında hedefler, bulmanızı kolaylaştırmak için alfabetik sıraya göre listelenmiştir. </t>
  </si>
  <si>
    <r>
      <t>1. Veri girişini, bu sayfanın sol alt kısmındaki "</t>
    </r>
    <r>
      <rPr>
        <b/>
        <sz val="11"/>
        <color theme="4"/>
        <rFont val="Calibri"/>
        <family val="2"/>
        <charset val="162"/>
        <scheme val="minor"/>
      </rPr>
      <t>giris</t>
    </r>
    <r>
      <rPr>
        <sz val="11"/>
        <color theme="1"/>
        <rFont val="Calibri"/>
        <family val="2"/>
        <charset val="162"/>
        <scheme val="minor"/>
      </rPr>
      <t>" sayfasından yapınız.</t>
    </r>
  </si>
  <si>
    <t>5. sonuc sayfasından çıktı almak için klavyeden  ctrl+p tuşlarına basmanız yeterli olacaktır.</t>
  </si>
  <si>
    <r>
      <t>4. Veri girişini tamamladıktan sonra, yazıcıdan sonuçları almak için "</t>
    </r>
    <r>
      <rPr>
        <b/>
        <sz val="11"/>
        <color theme="4"/>
        <rFont val="Calibri"/>
        <family val="2"/>
        <charset val="162"/>
        <scheme val="minor"/>
      </rPr>
      <t>sonuç</t>
    </r>
    <r>
      <rPr>
        <sz val="11"/>
        <color theme="1"/>
        <rFont val="Calibri"/>
        <family val="2"/>
        <charset val="162"/>
        <scheme val="minor"/>
      </rPr>
      <t>" sayfasını seçiniz. Bu sayfada her hedefin sağında, ilgili hedefin okullar tarafından toplam seçilme sayısı yeralmaktadır.</t>
    </r>
  </si>
  <si>
    <t xml:space="preserve">3. Her satırda önce okulun adını yazın, daha sonra o okula ait okul sonuç çizelgesindeki "yönerge" sayfasının altında okul tarafından belirlenen 2 özel hedefi ilgili sütunlara "1" puan yazarak belirtin. Diğer sütunları boş bırakın. Aşağıda bir örnek verilmiştir: </t>
  </si>
  <si>
    <t xml:space="preserve">6. Okullara ait tüm hedeflerin girişi tamamlandıktan sonra sonuç sayfasında en çok tercih edilen hedefler, değerlendirilmek üzere rehberlik ve psikolojik danışma hizmetleri il yürütme komisyonu toplantısında  sunulur. </t>
  </si>
  <si>
    <t>Rehberlik ve Psikolojik Danışma Hizmetlerinin Tanıtılması</t>
  </si>
  <si>
    <t>Öz Farkındalığı Geliştirme</t>
  </si>
  <si>
    <t xml:space="preserve">Okul ve Çevresindeki Sosyokültürel İmkanlar </t>
  </si>
  <si>
    <t>Öz Düzenlemeli Öğrenme</t>
  </si>
  <si>
    <t>Üst Öğrenim Kurumlarının Tanıtılması</t>
  </si>
  <si>
    <t>Meslek Seçerken Dikkat Edilmesi Gereken Hususlar</t>
  </si>
  <si>
    <t xml:space="preserve">Okul ve Çevresindeki  Sosyokültürel İmkanlar </t>
  </si>
  <si>
    <t xml:space="preserve">Rehberlik ve Psikolojik Danışma Hizmetlerinin Tanıtılması </t>
  </si>
  <si>
    <t>Kalfalık ve Ustalık Sistemleri Hakkında Bilgilendirme</t>
  </si>
  <si>
    <t>Meslekle İlgi, Değer, Yetenek ve Kişilik Özellikleri İlişkisi</t>
  </si>
  <si>
    <t>Harran Atatürk İlkokulu</t>
  </si>
  <si>
    <t>Kütüklü Ortaokulu</t>
  </si>
  <si>
    <t>Yukarıyarımca Ortaokulu</t>
  </si>
  <si>
    <t>Yakınyol İmam Hatip Ortaokulu</t>
  </si>
  <si>
    <t>Tanınmış Ortaokulu</t>
  </si>
  <si>
    <t>Küplüce İlkokulu</t>
  </si>
  <si>
    <t>Öncüler İmam Hatip Ortaokulu</t>
  </si>
  <si>
    <t>Kuruyer Ortaokulu</t>
  </si>
  <si>
    <t>Yedikardeş Mustafa Saaid Ortaokulu</t>
  </si>
  <si>
    <t>Kaymaklı İlkokulu</t>
  </si>
  <si>
    <t>Selahaddin Eyyubi Kız Anadolu İmam Hatip Lisesi</t>
  </si>
  <si>
    <t>Gögeç Ortaokulu</t>
  </si>
  <si>
    <t>Süleyman Demirel Çok Programlı Anadolu Lisesi</t>
  </si>
  <si>
    <t>Cumhuriyet Ortaokulu</t>
  </si>
  <si>
    <t>Harran İlkokulu</t>
  </si>
  <si>
    <t>Uzunyol Ortaokulu</t>
  </si>
  <si>
    <t>Şehit Ömer HALİSDEMİR Ortaokulu</t>
  </si>
  <si>
    <t>Balkat İlkokulu</t>
  </si>
  <si>
    <t>Yaygılı Ortaokulu</t>
  </si>
  <si>
    <t>Karatepe Ortaokulu</t>
  </si>
  <si>
    <t>Şibliye Ortaoukulu</t>
  </si>
  <si>
    <t>Damlasu Çok Programlı Anadolu Lisesi</t>
  </si>
  <si>
    <t>Aşağı Kesmekaya Ortaokulu</t>
  </si>
  <si>
    <t>Harran Borsa İstanbul Anadolu Lisesi</t>
  </si>
  <si>
    <t>Balkat İmam Hatip Ortaokulu</t>
  </si>
  <si>
    <t>Kaymaklı İmam Hatip Ortaokulu</t>
  </si>
  <si>
    <t>Cumhuriyet İlkokulu</t>
  </si>
  <si>
    <t>Küçük Minare Ortaokulu</t>
  </si>
  <si>
    <t>Demirli Şehit Ali AYDAR Ortaokulu</t>
  </si>
  <si>
    <t>Harran Mesleki ve Teknik Anadolu Lisesi</t>
  </si>
  <si>
    <t>Buğdaytepe Ortaokulu</t>
  </si>
  <si>
    <t>Bilgili Ortaokulu</t>
  </si>
  <si>
    <t>Damlasu İlkokulu</t>
  </si>
  <si>
    <t>Seul Ortaokulu</t>
  </si>
  <si>
    <t>Harran Şehit İbrahim TAŞ Kız Anadolu İmam Hatip Lisesi</t>
  </si>
  <si>
    <t>Harran Ortaokulu</t>
  </si>
  <si>
    <t>Parapara Ortaokulu</t>
  </si>
  <si>
    <t>Meydankapı Ortaokulu</t>
  </si>
  <si>
    <t>Büyük Türbe İmam Hatip Ortaokulu</t>
  </si>
  <si>
    <t>Demirli Şehit Ali AYDAR İlkokulu</t>
  </si>
  <si>
    <t>Karataş İmam Hatip Ortaokulu</t>
  </si>
  <si>
    <t>Gökçe Ortaokulu</t>
  </si>
  <si>
    <t>Koyunluca İlkokulu</t>
  </si>
  <si>
    <t>Cepkenli Ortaokulu</t>
  </si>
  <si>
    <t>Akkuş Ramazan Kocaoğlu İlkokul</t>
  </si>
  <si>
    <t>Akkuş Ramazan Kocaoğlu Ortaokul</t>
  </si>
  <si>
    <t>Cepkenli Okul Öncesi</t>
  </si>
  <si>
    <t>Çiçek İlkokulu</t>
  </si>
  <si>
    <t xml:space="preserve">Çiçek Ortaokulu </t>
  </si>
  <si>
    <t>Sugeldi İlkokulu</t>
  </si>
  <si>
    <t>Sugeldi Ortaokulu</t>
  </si>
  <si>
    <t>Zübeyde Hanım Okul Öncesi</t>
  </si>
  <si>
    <t xml:space="preserve">Tekneli Ortaokulu </t>
  </si>
  <si>
    <t>İmambakır İlkokulu</t>
  </si>
  <si>
    <t>İmambakır Ortaokulu</t>
  </si>
  <si>
    <t>İmambakır Okulöncesi</t>
  </si>
  <si>
    <t>Harran Mesleki ve Teknik Anadolu Lisesi Okul Öncesi</t>
  </si>
  <si>
    <t>Konacık İlkokulu</t>
  </si>
  <si>
    <t>Hayati Harrani Anadolu İmam Hatip Lisesi</t>
  </si>
  <si>
    <t>Karatepe İlkokulu</t>
  </si>
  <si>
    <t>Kuruyer İlkokulu</t>
  </si>
  <si>
    <t>Kuruyer İlkokulu Okul Öncesi</t>
  </si>
  <si>
    <t>Küplüce İlkokulu Okul Öncesi</t>
  </si>
  <si>
    <t xml:space="preserve">Küplüce Ortaokulu </t>
  </si>
  <si>
    <t>Öncüler İlkokulu</t>
  </si>
  <si>
    <t>Öncüler İlkokulu Anasınıfı</t>
  </si>
  <si>
    <t>Konacık İlkokulu Okulöncesi</t>
  </si>
  <si>
    <t>Konacık Ortaokulu</t>
  </si>
  <si>
    <t>Demirli Şehit Ali AYDAR İlkokulu Okulöncesi</t>
  </si>
  <si>
    <t>Gökçe İlkokulu</t>
  </si>
  <si>
    <t>Gökçe Okulöncesi</t>
  </si>
  <si>
    <t>Bükdere İmam Hatip Ortaokulu</t>
  </si>
  <si>
    <t>Küçük Minare İlkokulu</t>
  </si>
  <si>
    <t>Küçük Minare Okulöncesi</t>
  </si>
  <si>
    <t>Selahaddin Eyyübi Kız Anadolu İmam Hatip Okulnöncesi</t>
  </si>
  <si>
    <t>Seul İlkokulu</t>
  </si>
  <si>
    <t>Sugeldi Okulöncesi</t>
  </si>
  <si>
    <t>Yaygılı İlkokulu</t>
  </si>
  <si>
    <t>Balkat Okul Öncesi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</si>
</sst>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 Light"/>
      <family val="2"/>
      <charset val="162"/>
      <scheme val="major"/>
    </font>
    <font>
      <sz val="12"/>
      <color theme="1"/>
      <name val="Calibri Light"/>
      <family val="2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10"/>
      <color theme="4"/>
      <name val="Calibri"/>
      <family val="2"/>
      <charset val="162"/>
      <scheme val="minor"/>
    </font>
    <font>
      <b/>
      <sz val="11"/>
      <color theme="4"/>
      <name val="Calibri"/>
      <family val="2"/>
      <charset val="162"/>
      <scheme val="minor"/>
    </font>
    <font>
      <sz val="13"/>
      <color theme="1"/>
      <name val="Calibri Light"/>
      <family val="2"/>
      <charset val="162"/>
      <scheme val="major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 Light"/>
      <family val="2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textRotation="90"/>
    </xf>
    <xf numFmtId="0" fontId="6" fillId="2" borderId="1" xfId="0" applyFont="1" applyFill="1" applyBorder="1" applyAlignment="1">
      <alignment horizontal="right" textRotation="90"/>
    </xf>
    <xf numFmtId="0" fontId="0" fillId="2" borderId="0" xfId="0" applyFill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2" fillId="0" borderId="1" xfId="0" applyFont="1" applyBorder="1"/>
    <xf numFmtId="0" fontId="0" fillId="0" borderId="0" xfId="0" applyAlignment="1"/>
    <xf numFmtId="0" fontId="0" fillId="0" borderId="0" xfId="0" applyAlignment="1">
      <alignment vertical="top"/>
    </xf>
    <xf numFmtId="0" fontId="0" fillId="3" borderId="0" xfId="0" applyFill="1"/>
    <xf numFmtId="0" fontId="0" fillId="3" borderId="0" xfId="0" applyFill="1" applyAlignment="1">
      <alignment horizontal="center"/>
    </xf>
    <xf numFmtId="0" fontId="11" fillId="2" borderId="1" xfId="0" applyFont="1" applyFill="1" applyBorder="1" applyAlignment="1">
      <alignment horizontal="right" textRotation="90"/>
    </xf>
    <xf numFmtId="0" fontId="11" fillId="0" borderId="1" xfId="0" applyFont="1" applyBorder="1" applyAlignment="1">
      <alignment horizontal="right" textRotation="90"/>
    </xf>
    <xf numFmtId="0" fontId="9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3" borderId="3" xfId="0" applyFill="1" applyBorder="1"/>
    <xf numFmtId="0" fontId="13" fillId="2" borderId="3" xfId="0" applyFont="1" applyFill="1" applyBorder="1" applyAlignment="1">
      <alignment horizontal="right"/>
    </xf>
    <xf numFmtId="0" fontId="0" fillId="0" borderId="3" xfId="0" applyBorder="1"/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/>
    <xf numFmtId="0" fontId="12" fillId="0" borderId="3" xfId="0" applyFont="1" applyBorder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161926</xdr:rowOff>
    </xdr:from>
    <xdr:to>
      <xdr:col>5</xdr:col>
      <xdr:colOff>209184</xdr:colOff>
      <xdr:row>4</xdr:row>
      <xdr:rowOff>104776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6E996EF6-995C-EB0A-8A2B-731C74F38C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004" b="14274"/>
        <a:stretch/>
      </xdr:blipFill>
      <xdr:spPr>
        <a:xfrm>
          <a:off x="333375" y="542926"/>
          <a:ext cx="2923809" cy="32385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7</xdr:row>
      <xdr:rowOff>142875</xdr:rowOff>
    </xdr:from>
    <xdr:to>
      <xdr:col>16</xdr:col>
      <xdr:colOff>214918</xdr:colOff>
      <xdr:row>15</xdr:row>
      <xdr:rowOff>180975</xdr:rowOff>
    </xdr:to>
    <xdr:grpSp>
      <xdr:nvGrpSpPr>
        <xdr:cNvPr id="12" name="Grup 11">
          <a:extLst>
            <a:ext uri="{FF2B5EF4-FFF2-40B4-BE49-F238E27FC236}">
              <a16:creationId xmlns="" xmlns:a16="http://schemas.microsoft.com/office/drawing/2014/main" id="{0724AE06-4D83-5AC6-6691-677E2563D465}"/>
            </a:ext>
          </a:extLst>
        </xdr:cNvPr>
        <xdr:cNvGrpSpPr/>
      </xdr:nvGrpSpPr>
      <xdr:grpSpPr>
        <a:xfrm>
          <a:off x="95250" y="1682115"/>
          <a:ext cx="9873268" cy="1501140"/>
          <a:chOff x="95250" y="1476375"/>
          <a:chExt cx="9873268" cy="1562100"/>
        </a:xfrm>
      </xdr:grpSpPr>
      <xdr:pic>
        <xdr:nvPicPr>
          <xdr:cNvPr id="3" name="Resim 2">
            <a:extLst>
              <a:ext uri="{FF2B5EF4-FFF2-40B4-BE49-F238E27FC236}">
                <a16:creationId xmlns="" xmlns:a16="http://schemas.microsoft.com/office/drawing/2014/main" id="{DE968127-E214-6A9D-8EEE-E15D475AD6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250" y="1543050"/>
            <a:ext cx="9873268" cy="1495425"/>
          </a:xfrm>
          <a:prstGeom prst="rect">
            <a:avLst/>
          </a:prstGeom>
        </xdr:spPr>
      </xdr:pic>
      <xdr:cxnSp macro="">
        <xdr:nvCxnSpPr>
          <xdr:cNvPr id="6" name="Düz Ok Bağlayıcısı 5">
            <a:extLst>
              <a:ext uri="{FF2B5EF4-FFF2-40B4-BE49-F238E27FC236}">
                <a16:creationId xmlns="" xmlns:a16="http://schemas.microsoft.com/office/drawing/2014/main" id="{899BCCFC-AF67-4784-B29C-294D73D0D723}"/>
              </a:ext>
            </a:extLst>
          </xdr:cNvPr>
          <xdr:cNvCxnSpPr/>
        </xdr:nvCxnSpPr>
        <xdr:spPr>
          <a:xfrm>
            <a:off x="371475" y="1495425"/>
            <a:ext cx="3276600" cy="14573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" name="Düz Ok Bağlayıcısı 4">
            <a:extLst>
              <a:ext uri="{FF2B5EF4-FFF2-40B4-BE49-F238E27FC236}">
                <a16:creationId xmlns="" xmlns:a16="http://schemas.microsoft.com/office/drawing/2014/main" id="{CF2C43A2-7CD8-B115-E2DB-D7CE9721E46F}"/>
              </a:ext>
            </a:extLst>
          </xdr:cNvPr>
          <xdr:cNvCxnSpPr/>
        </xdr:nvCxnSpPr>
        <xdr:spPr>
          <a:xfrm>
            <a:off x="371475" y="1476375"/>
            <a:ext cx="485775" cy="14954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161925</xdr:colOff>
      <xdr:row>18</xdr:row>
      <xdr:rowOff>85725</xdr:rowOff>
    </xdr:from>
    <xdr:to>
      <xdr:col>6</xdr:col>
      <xdr:colOff>37734</xdr:colOff>
      <xdr:row>20</xdr:row>
      <xdr:rowOff>28575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17129910-834B-4E7B-8D7F-A61B5DCA37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004" b="14274"/>
        <a:stretch/>
      </xdr:blipFill>
      <xdr:spPr>
        <a:xfrm>
          <a:off x="771525" y="3514725"/>
          <a:ext cx="2923809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topLeftCell="A25" zoomScaleNormal="100" workbookViewId="0">
      <selection activeCell="I27" sqref="I27"/>
    </sheetView>
  </sheetViews>
  <sheetFormatPr defaultRowHeight="15" x14ac:dyDescent="0.25"/>
  <sheetData>
    <row r="2" spans="1:17" x14ac:dyDescent="0.25">
      <c r="A2" t="s">
        <v>77</v>
      </c>
    </row>
    <row r="6" spans="1:17" x14ac:dyDescent="0.25">
      <c r="A6" t="s">
        <v>76</v>
      </c>
    </row>
    <row r="7" spans="1:17" ht="35.25" customHeight="1" x14ac:dyDescent="0.25">
      <c r="A7" s="38" t="s">
        <v>80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18" spans="1:21" x14ac:dyDescent="0.25">
      <c r="A18" t="s">
        <v>79</v>
      </c>
    </row>
    <row r="22" spans="1:21" x14ac:dyDescent="0.25">
      <c r="A22" t="s">
        <v>78</v>
      </c>
    </row>
    <row r="24" spans="1:21" ht="31.5" customHeight="1" x14ac:dyDescent="0.25">
      <c r="A24" s="38" t="s">
        <v>81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20"/>
      <c r="T24" s="20"/>
      <c r="U24" s="20"/>
    </row>
    <row r="27" spans="1:21" x14ac:dyDescent="0.2">
      <c r="G27" s="21"/>
    </row>
  </sheetData>
  <mergeCells count="2">
    <mergeCell ref="A7:Q7"/>
    <mergeCell ref="A24:R2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12"/>
  <sheetViews>
    <sheetView view="pageLayout" topLeftCell="A59" zoomScaleNormal="100" workbookViewId="0">
      <pane xSplit="9000" ySplit="9435" topLeftCell="C3"/>
      <selection activeCell="H99" sqref="H99"/>
      <selection pane="topRight" activeCell="AP1" sqref="AP1"/>
      <selection pane="bottomLeft" activeCell="A5" sqref="A5"/>
      <selection pane="bottomRight" activeCell="C3" sqref="C3"/>
    </sheetView>
  </sheetViews>
  <sheetFormatPr defaultRowHeight="15" x14ac:dyDescent="0.25"/>
  <cols>
    <col min="1" max="1" width="5.28515625" customWidth="1"/>
    <col min="2" max="2" width="44.5703125" customWidth="1"/>
    <col min="3" max="16" width="3.28515625" style="3" customWidth="1"/>
    <col min="17" max="23" width="3.28515625" customWidth="1"/>
    <col min="24" max="72" width="3.7109375" customWidth="1"/>
  </cols>
  <sheetData>
    <row r="1" spans="1:72" ht="15.75" customHeight="1" x14ac:dyDescent="0.25">
      <c r="A1" s="1"/>
      <c r="B1" s="1"/>
      <c r="C1" s="39" t="s">
        <v>66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 t="s">
        <v>68</v>
      </c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 t="s">
        <v>67</v>
      </c>
      <c r="BK1" s="39"/>
      <c r="BL1" s="39"/>
      <c r="BM1" s="39"/>
      <c r="BN1" s="39"/>
      <c r="BO1" s="39"/>
      <c r="BP1" s="39"/>
      <c r="BQ1" s="39"/>
      <c r="BR1" s="39"/>
      <c r="BS1" s="39"/>
      <c r="BT1" s="39"/>
    </row>
    <row r="2" spans="1:72" s="2" customFormat="1" ht="294.60000000000002" customHeight="1" x14ac:dyDescent="0.25">
      <c r="A2" s="5" t="s">
        <v>0</v>
      </c>
      <c r="B2" s="6" t="s">
        <v>6</v>
      </c>
      <c r="C2" s="7" t="s">
        <v>30</v>
      </c>
      <c r="D2" s="7" t="s">
        <v>33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12</v>
      </c>
      <c r="J2" s="7" t="s">
        <v>11</v>
      </c>
      <c r="K2" s="8" t="s">
        <v>36</v>
      </c>
      <c r="L2" s="7" t="s">
        <v>28</v>
      </c>
      <c r="M2" s="24" t="s">
        <v>39</v>
      </c>
      <c r="N2" s="24" t="s">
        <v>2</v>
      </c>
      <c r="O2" s="24" t="s">
        <v>42</v>
      </c>
      <c r="P2" s="24" t="s">
        <v>13</v>
      </c>
      <c r="Q2" s="24" t="s">
        <v>37</v>
      </c>
      <c r="R2" s="24" t="s">
        <v>14</v>
      </c>
      <c r="S2" s="24" t="s">
        <v>35</v>
      </c>
      <c r="T2" s="24" t="s">
        <v>15</v>
      </c>
      <c r="U2" s="24" t="s">
        <v>16</v>
      </c>
      <c r="V2" s="24" t="s">
        <v>17</v>
      </c>
      <c r="W2" s="24" t="s">
        <v>18</v>
      </c>
      <c r="X2" s="24" t="s">
        <v>31</v>
      </c>
      <c r="Y2" s="24" t="s">
        <v>25</v>
      </c>
      <c r="Z2" s="24" t="s">
        <v>34</v>
      </c>
      <c r="AA2" s="24" t="s">
        <v>83</v>
      </c>
      <c r="AB2" s="24" t="s">
        <v>5</v>
      </c>
      <c r="AC2" s="24" t="s">
        <v>19</v>
      </c>
      <c r="AD2" s="24" t="s">
        <v>20</v>
      </c>
      <c r="AE2" s="24" t="s">
        <v>21</v>
      </c>
      <c r="AF2" s="24" t="s">
        <v>22</v>
      </c>
      <c r="AG2" s="24" t="s">
        <v>29</v>
      </c>
      <c r="AH2" s="24" t="s">
        <v>1</v>
      </c>
      <c r="AI2" s="24" t="s">
        <v>23</v>
      </c>
      <c r="AJ2" s="24" t="s">
        <v>24</v>
      </c>
      <c r="AK2" s="24" t="s">
        <v>40</v>
      </c>
      <c r="AL2" s="24" t="s">
        <v>32</v>
      </c>
      <c r="AM2" s="24" t="s">
        <v>38</v>
      </c>
      <c r="AN2" s="24" t="s">
        <v>26</v>
      </c>
      <c r="AO2" s="24" t="s">
        <v>41</v>
      </c>
      <c r="AP2" s="25" t="s">
        <v>55</v>
      </c>
      <c r="AQ2" s="25" t="s">
        <v>46</v>
      </c>
      <c r="AR2" s="25" t="s">
        <v>52</v>
      </c>
      <c r="AS2" s="25" t="s">
        <v>58</v>
      </c>
      <c r="AT2" s="25" t="s">
        <v>43</v>
      </c>
      <c r="AU2" s="25" t="s">
        <v>44</v>
      </c>
      <c r="AV2" s="25" t="s">
        <v>45</v>
      </c>
      <c r="AW2" s="25" t="s">
        <v>53</v>
      </c>
      <c r="AX2" s="25" t="s">
        <v>59</v>
      </c>
      <c r="AY2" s="25" t="s">
        <v>84</v>
      </c>
      <c r="AZ2" s="25" t="s">
        <v>47</v>
      </c>
      <c r="BA2" s="25" t="s">
        <v>54</v>
      </c>
      <c r="BB2" s="25" t="s">
        <v>48</v>
      </c>
      <c r="BC2" s="25" t="s">
        <v>85</v>
      </c>
      <c r="BD2" s="25" t="s">
        <v>82</v>
      </c>
      <c r="BE2" s="25" t="s">
        <v>49</v>
      </c>
      <c r="BF2" s="25" t="s">
        <v>86</v>
      </c>
      <c r="BG2" s="25" t="s">
        <v>50</v>
      </c>
      <c r="BH2" s="25" t="s">
        <v>57</v>
      </c>
      <c r="BI2" s="25" t="s">
        <v>51</v>
      </c>
      <c r="BJ2" s="24" t="s">
        <v>62</v>
      </c>
      <c r="BK2" s="24" t="s">
        <v>60</v>
      </c>
      <c r="BL2" s="24" t="s">
        <v>69</v>
      </c>
      <c r="BM2" s="24" t="s">
        <v>65</v>
      </c>
      <c r="BN2" s="24" t="s">
        <v>3</v>
      </c>
      <c r="BO2" s="24" t="s">
        <v>91</v>
      </c>
      <c r="BP2" s="24" t="s">
        <v>61</v>
      </c>
      <c r="BQ2" s="24" t="s">
        <v>87</v>
      </c>
      <c r="BR2" s="24" t="s">
        <v>4</v>
      </c>
      <c r="BS2" s="24" t="s">
        <v>64</v>
      </c>
      <c r="BT2" s="24" t="s">
        <v>63</v>
      </c>
    </row>
    <row r="3" spans="1:72" s="2" customFormat="1" ht="15.75" x14ac:dyDescent="0.25">
      <c r="A3" s="34">
        <v>1</v>
      </c>
      <c r="B3" s="35" t="s">
        <v>92</v>
      </c>
      <c r="C3" s="26"/>
      <c r="D3" s="33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/>
      <c r="Y3" s="27"/>
      <c r="Z3" s="27"/>
      <c r="AA3" s="27"/>
      <c r="AB3" s="27"/>
      <c r="AC3" s="27"/>
      <c r="AD3" s="27"/>
      <c r="AE3" s="27"/>
      <c r="AF3" s="27"/>
      <c r="AG3" s="27">
        <v>1</v>
      </c>
      <c r="AH3" s="27"/>
      <c r="AI3" s="27"/>
      <c r="AJ3" s="27"/>
      <c r="AK3" s="27"/>
      <c r="AL3" s="27"/>
      <c r="AM3" s="27"/>
      <c r="AN3" s="27"/>
      <c r="AO3" s="27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</row>
    <row r="4" spans="1:72" x14ac:dyDescent="0.25">
      <c r="A4" s="34">
        <v>2</v>
      </c>
      <c r="B4" s="36" t="s">
        <v>93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>
        <v>1</v>
      </c>
      <c r="AI4" s="31"/>
      <c r="AJ4" s="31"/>
      <c r="AK4" s="31"/>
      <c r="AL4" s="31"/>
      <c r="AM4" s="31"/>
      <c r="AN4" s="31"/>
      <c r="AO4" s="31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>
        <v>1</v>
      </c>
      <c r="BF4" s="32"/>
      <c r="BG4" s="32"/>
      <c r="BH4" s="32"/>
      <c r="BI4" s="32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</row>
    <row r="5" spans="1:72" x14ac:dyDescent="0.25">
      <c r="A5" s="34">
        <v>3</v>
      </c>
      <c r="B5" s="36" t="s">
        <v>94</v>
      </c>
      <c r="C5" s="30"/>
      <c r="D5" s="30">
        <v>1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  <c r="R5" s="31"/>
      <c r="S5" s="31"/>
      <c r="T5" s="31"/>
      <c r="U5" s="31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</row>
    <row r="6" spans="1:72" x14ac:dyDescent="0.25">
      <c r="A6" s="34">
        <v>4</v>
      </c>
      <c r="B6" s="36" t="s">
        <v>95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2"/>
      <c r="AQ6" s="32"/>
      <c r="AR6" s="32"/>
      <c r="AS6" s="32"/>
      <c r="AT6" s="32"/>
      <c r="AU6" s="32">
        <v>1</v>
      </c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>
        <v>1</v>
      </c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</row>
    <row r="7" spans="1:72" x14ac:dyDescent="0.25">
      <c r="A7" s="34">
        <v>5</v>
      </c>
      <c r="B7" s="36" t="s">
        <v>96</v>
      </c>
      <c r="C7" s="30"/>
      <c r="D7" s="30"/>
      <c r="E7" s="30">
        <v>1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>
        <v>1</v>
      </c>
      <c r="BG7" s="32"/>
      <c r="BH7" s="32"/>
      <c r="BI7" s="32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</row>
    <row r="8" spans="1:72" x14ac:dyDescent="0.25">
      <c r="A8" s="34">
        <v>6</v>
      </c>
      <c r="B8" s="36" t="s">
        <v>154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>
        <v>1</v>
      </c>
      <c r="AO8" s="31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>
        <v>1</v>
      </c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</row>
    <row r="9" spans="1:72" x14ac:dyDescent="0.25">
      <c r="A9" s="34">
        <v>7</v>
      </c>
      <c r="B9" s="36" t="s">
        <v>155</v>
      </c>
      <c r="C9" s="30"/>
      <c r="D9" s="30"/>
      <c r="E9" s="30">
        <v>1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>
        <v>1</v>
      </c>
      <c r="BG9" s="32"/>
      <c r="BH9" s="32"/>
      <c r="BI9" s="32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</row>
    <row r="10" spans="1:72" x14ac:dyDescent="0.25">
      <c r="A10" s="34">
        <v>8</v>
      </c>
      <c r="B10" s="36" t="s">
        <v>97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2"/>
      <c r="AQ10" s="32"/>
      <c r="AR10" s="32"/>
      <c r="AS10" s="32"/>
      <c r="AT10" s="32">
        <v>1</v>
      </c>
      <c r="AU10" s="32">
        <v>1</v>
      </c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</row>
    <row r="11" spans="1:72" x14ac:dyDescent="0.25">
      <c r="A11" s="34">
        <v>9</v>
      </c>
      <c r="B11" s="36" t="s">
        <v>98</v>
      </c>
      <c r="C11" s="30"/>
      <c r="D11" s="30"/>
      <c r="E11" s="30">
        <v>1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31"/>
      <c r="S11" s="31"/>
      <c r="T11" s="31"/>
      <c r="U11" s="31">
        <v>1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</row>
    <row r="12" spans="1:72" x14ac:dyDescent="0.25">
      <c r="A12" s="34">
        <v>10</v>
      </c>
      <c r="B12" s="36" t="s">
        <v>157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>
        <v>1</v>
      </c>
      <c r="AM12" s="31"/>
      <c r="AN12" s="31">
        <v>1</v>
      </c>
      <c r="AO12" s="31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</row>
    <row r="13" spans="1:72" x14ac:dyDescent="0.25">
      <c r="A13" s="34">
        <v>11</v>
      </c>
      <c r="B13" s="36" t="s">
        <v>156</v>
      </c>
      <c r="C13" s="30"/>
      <c r="D13" s="30">
        <v>1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31"/>
      <c r="S13" s="31"/>
      <c r="T13" s="31">
        <v>1</v>
      </c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</row>
    <row r="14" spans="1:72" x14ac:dyDescent="0.25">
      <c r="A14" s="34">
        <v>12</v>
      </c>
      <c r="B14" s="36" t="s">
        <v>153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1"/>
      <c r="S14" s="31"/>
      <c r="T14" s="31"/>
      <c r="U14" s="31">
        <v>1</v>
      </c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>
        <v>1</v>
      </c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</row>
    <row r="15" spans="1:72" x14ac:dyDescent="0.25">
      <c r="A15" s="34">
        <v>13</v>
      </c>
      <c r="B15" s="36" t="s">
        <v>152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>
        <v>1</v>
      </c>
      <c r="AN15" s="31"/>
      <c r="AO15" s="31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1"/>
      <c r="BK15" s="31"/>
      <c r="BL15" s="31"/>
      <c r="BM15" s="31"/>
      <c r="BN15" s="31"/>
      <c r="BO15" s="31">
        <v>1</v>
      </c>
      <c r="BP15" s="31"/>
      <c r="BQ15" s="31"/>
      <c r="BR15" s="31"/>
      <c r="BS15" s="31"/>
      <c r="BT15" s="31"/>
    </row>
    <row r="16" spans="1:72" ht="14.45" x14ac:dyDescent="0.3">
      <c r="A16" s="34">
        <v>14</v>
      </c>
      <c r="B16" s="36" t="s">
        <v>99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>
        <v>1</v>
      </c>
      <c r="BD16" s="32"/>
      <c r="BE16" s="32">
        <v>1</v>
      </c>
      <c r="BF16" s="32"/>
      <c r="BG16" s="32"/>
      <c r="BH16" s="32"/>
      <c r="BI16" s="32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</row>
    <row r="17" spans="1:73" x14ac:dyDescent="0.25">
      <c r="A17" s="34">
        <v>15</v>
      </c>
      <c r="B17" s="36" t="s">
        <v>100</v>
      </c>
      <c r="C17" s="30"/>
      <c r="D17" s="30"/>
      <c r="E17" s="30">
        <v>1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>
        <v>1</v>
      </c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10"/>
    </row>
    <row r="18" spans="1:73" x14ac:dyDescent="0.25">
      <c r="A18" s="34">
        <v>16</v>
      </c>
      <c r="B18" s="36" t="s">
        <v>149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>
        <v>1</v>
      </c>
      <c r="BC18" s="32"/>
      <c r="BD18" s="32"/>
      <c r="BE18" s="32"/>
      <c r="BF18" s="32"/>
      <c r="BG18" s="32"/>
      <c r="BH18" s="32">
        <v>1</v>
      </c>
      <c r="BI18" s="32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</row>
    <row r="19" spans="1:73" x14ac:dyDescent="0.25">
      <c r="A19" s="34">
        <v>17</v>
      </c>
      <c r="B19" s="36" t="s">
        <v>158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>
        <v>1</v>
      </c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2"/>
      <c r="AQ19" s="32"/>
      <c r="AR19" s="32">
        <v>1</v>
      </c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</row>
    <row r="20" spans="1:73" x14ac:dyDescent="0.25">
      <c r="A20" s="34">
        <v>18</v>
      </c>
      <c r="B20" s="36" t="s">
        <v>159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>
        <v>1</v>
      </c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2"/>
      <c r="AQ20" s="32"/>
      <c r="AR20" s="32"/>
      <c r="AS20" s="32"/>
      <c r="AT20" s="32"/>
      <c r="AU20" s="32">
        <v>1</v>
      </c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</row>
    <row r="21" spans="1:73" x14ac:dyDescent="0.25">
      <c r="A21" s="34">
        <v>19</v>
      </c>
      <c r="B21" s="36" t="s">
        <v>101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2"/>
      <c r="AQ21" s="32">
        <v>1</v>
      </c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>
        <v>1</v>
      </c>
      <c r="BC21" s="32"/>
      <c r="BD21" s="32"/>
      <c r="BE21" s="32"/>
      <c r="BF21" s="32"/>
      <c r="BG21" s="32"/>
      <c r="BH21" s="32"/>
      <c r="BI21" s="32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</row>
    <row r="22" spans="1:73" x14ac:dyDescent="0.25">
      <c r="A22" s="34">
        <v>20</v>
      </c>
      <c r="B22" s="36" t="s">
        <v>166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1"/>
      <c r="S22" s="31"/>
      <c r="T22" s="31">
        <v>1</v>
      </c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>
        <v>1</v>
      </c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</row>
    <row r="23" spans="1:73" x14ac:dyDescent="0.25">
      <c r="A23" s="34">
        <v>21</v>
      </c>
      <c r="B23" s="36" t="s">
        <v>102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1"/>
      <c r="S23" s="31"/>
      <c r="T23" s="31"/>
      <c r="U23" s="31"/>
      <c r="V23" s="31"/>
      <c r="W23" s="31"/>
      <c r="X23" s="31"/>
      <c r="Y23" s="31">
        <v>1</v>
      </c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>
        <v>1</v>
      </c>
    </row>
    <row r="24" spans="1:73" x14ac:dyDescent="0.25">
      <c r="A24" s="34">
        <v>22</v>
      </c>
      <c r="B24" s="36" t="s">
        <v>103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1"/>
      <c r="R24" s="31"/>
      <c r="S24" s="31"/>
      <c r="T24" s="31"/>
      <c r="U24" s="31">
        <v>1</v>
      </c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2"/>
      <c r="AQ24" s="32">
        <v>1</v>
      </c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</row>
    <row r="25" spans="1:73" x14ac:dyDescent="0.25">
      <c r="A25" s="34">
        <v>23</v>
      </c>
      <c r="B25" s="36" t="s">
        <v>104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31"/>
      <c r="S25" s="31"/>
      <c r="T25" s="31"/>
      <c r="U25" s="31"/>
      <c r="V25" s="31"/>
      <c r="W25" s="31"/>
      <c r="X25" s="31"/>
      <c r="Y25" s="31">
        <v>1</v>
      </c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1"/>
      <c r="BK25" s="31"/>
      <c r="BL25" s="31"/>
      <c r="BM25" s="31"/>
      <c r="BN25" s="31"/>
      <c r="BO25" s="31"/>
      <c r="BP25" s="31"/>
      <c r="BQ25" s="31"/>
      <c r="BR25" s="31">
        <v>1</v>
      </c>
      <c r="BS25" s="31"/>
      <c r="BT25" s="31"/>
    </row>
    <row r="26" spans="1:73" ht="14.45" x14ac:dyDescent="0.3">
      <c r="A26" s="34">
        <v>24</v>
      </c>
      <c r="B26" s="36" t="s">
        <v>105</v>
      </c>
      <c r="C26" s="30"/>
      <c r="D26" s="30"/>
      <c r="E26" s="30">
        <v>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/>
      <c r="R26" s="31"/>
      <c r="S26" s="31"/>
      <c r="T26" s="31"/>
      <c r="U26" s="31">
        <v>1</v>
      </c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</row>
    <row r="27" spans="1:73" x14ac:dyDescent="0.25">
      <c r="A27" s="34">
        <v>25</v>
      </c>
      <c r="B27" s="36" t="s">
        <v>106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2"/>
      <c r="AQ27" s="32"/>
      <c r="AR27" s="32"/>
      <c r="AS27" s="32"/>
      <c r="AT27" s="32"/>
      <c r="AU27" s="32">
        <v>1</v>
      </c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>
        <v>1</v>
      </c>
      <c r="BI27" s="32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</row>
    <row r="28" spans="1:73" ht="14.45" x14ac:dyDescent="0.3">
      <c r="A28" s="34">
        <v>26</v>
      </c>
      <c r="B28" s="36" t="s">
        <v>107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2"/>
      <c r="AQ28" s="32"/>
      <c r="AR28" s="32">
        <v>1</v>
      </c>
      <c r="AS28" s="32"/>
      <c r="AT28" s="32"/>
      <c r="AU28" s="32"/>
      <c r="AV28" s="32"/>
      <c r="AW28" s="32"/>
      <c r="AX28" s="32"/>
      <c r="AY28" s="32"/>
      <c r="AZ28" s="32"/>
      <c r="BA28" s="32"/>
      <c r="BB28" s="32">
        <v>1</v>
      </c>
      <c r="BC28" s="32"/>
      <c r="BD28" s="32"/>
      <c r="BE28" s="32"/>
      <c r="BF28" s="32"/>
      <c r="BG28" s="32"/>
      <c r="BH28" s="32"/>
      <c r="BI28" s="32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</row>
    <row r="29" spans="1:73" x14ac:dyDescent="0.25">
      <c r="A29" s="34">
        <v>27</v>
      </c>
      <c r="B29" s="36" t="s">
        <v>108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1"/>
      <c r="R29" s="31"/>
      <c r="S29" s="31"/>
      <c r="T29" s="31"/>
      <c r="U29" s="31">
        <v>1</v>
      </c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>
        <v>1</v>
      </c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</row>
    <row r="30" spans="1:73" x14ac:dyDescent="0.25">
      <c r="A30" s="34">
        <v>28</v>
      </c>
      <c r="B30" s="36" t="s">
        <v>109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>
        <v>1</v>
      </c>
      <c r="AN30" s="31"/>
      <c r="AO30" s="31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>
        <v>1</v>
      </c>
      <c r="BI30" s="32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</row>
    <row r="31" spans="1:73" x14ac:dyDescent="0.25">
      <c r="A31" s="34">
        <v>29</v>
      </c>
      <c r="B31" s="36" t="s">
        <v>169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2"/>
      <c r="AQ31" s="32">
        <v>1</v>
      </c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1"/>
      <c r="BK31" s="31"/>
      <c r="BL31" s="31"/>
      <c r="BM31" s="31"/>
      <c r="BN31" s="31"/>
      <c r="BO31" s="31">
        <v>1</v>
      </c>
      <c r="BP31" s="31"/>
      <c r="BQ31" s="31"/>
      <c r="BR31" s="31"/>
      <c r="BS31" s="31"/>
      <c r="BT31" s="31"/>
    </row>
    <row r="32" spans="1:73" x14ac:dyDescent="0.25">
      <c r="A32" s="34">
        <v>30</v>
      </c>
      <c r="B32" s="36" t="s">
        <v>110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>
        <v>1</v>
      </c>
      <c r="AH32" s="31"/>
      <c r="AI32" s="31"/>
      <c r="AJ32" s="31"/>
      <c r="AK32" s="31"/>
      <c r="AL32" s="31"/>
      <c r="AM32" s="31"/>
      <c r="AN32" s="31"/>
      <c r="AO32" s="31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>
        <v>1</v>
      </c>
      <c r="BF32" s="32"/>
      <c r="BG32" s="32"/>
      <c r="BH32" s="32"/>
      <c r="BI32" s="32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</row>
    <row r="33" spans="1:72" x14ac:dyDescent="0.25">
      <c r="A33" s="34">
        <v>31</v>
      </c>
      <c r="B33" s="36" t="s">
        <v>151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>
        <v>1</v>
      </c>
      <c r="AN33" s="31"/>
      <c r="AO33" s="31"/>
      <c r="AP33" s="32"/>
      <c r="AQ33" s="32">
        <v>1</v>
      </c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</row>
    <row r="34" spans="1:72" ht="14.45" x14ac:dyDescent="0.3">
      <c r="A34" s="34">
        <v>32</v>
      </c>
      <c r="B34" s="36" t="s">
        <v>111</v>
      </c>
      <c r="C34" s="30"/>
      <c r="D34" s="30"/>
      <c r="E34" s="30">
        <v>1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>
        <v>1</v>
      </c>
      <c r="BC34" s="32"/>
      <c r="BD34" s="32"/>
      <c r="BE34" s="32"/>
      <c r="BF34" s="32"/>
      <c r="BG34" s="32"/>
      <c r="BH34" s="32"/>
      <c r="BI34" s="32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</row>
    <row r="35" spans="1:72" x14ac:dyDescent="0.25">
      <c r="A35" s="34">
        <v>33</v>
      </c>
      <c r="B35" s="36" t="s">
        <v>112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  <c r="R35" s="31"/>
      <c r="S35" s="31"/>
      <c r="T35" s="31"/>
      <c r="U35" s="31">
        <v>1</v>
      </c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>
        <v>1</v>
      </c>
      <c r="BF35" s="32"/>
      <c r="BG35" s="32"/>
      <c r="BH35" s="32"/>
      <c r="BI35" s="32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</row>
    <row r="36" spans="1:72" x14ac:dyDescent="0.25">
      <c r="A36" s="34">
        <v>34</v>
      </c>
      <c r="B36" s="36" t="s">
        <v>113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>
        <v>1</v>
      </c>
      <c r="BF36" s="32"/>
      <c r="BG36" s="32"/>
      <c r="BH36" s="32"/>
      <c r="BI36" s="32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>
        <v>1</v>
      </c>
    </row>
    <row r="37" spans="1:72" x14ac:dyDescent="0.25">
      <c r="A37" s="34">
        <v>35</v>
      </c>
      <c r="B37" s="36" t="s">
        <v>114</v>
      </c>
      <c r="C37" s="30"/>
      <c r="D37" s="30"/>
      <c r="E37" s="30">
        <v>1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>
        <v>1</v>
      </c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</row>
    <row r="38" spans="1:72" x14ac:dyDescent="0.25">
      <c r="A38" s="34">
        <v>36</v>
      </c>
      <c r="B38" s="36" t="s">
        <v>115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/>
      <c r="R38" s="31"/>
      <c r="S38" s="31"/>
      <c r="T38" s="31"/>
      <c r="U38" s="31">
        <v>1</v>
      </c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>
        <v>1</v>
      </c>
      <c r="BI38" s="32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</row>
    <row r="39" spans="1:72" x14ac:dyDescent="0.25">
      <c r="A39" s="34">
        <v>37</v>
      </c>
      <c r="B39" s="36" t="s">
        <v>116</v>
      </c>
      <c r="C39" s="30"/>
      <c r="D39" s="30"/>
      <c r="E39" s="30"/>
      <c r="F39" s="30"/>
      <c r="G39" s="30"/>
      <c r="H39" s="30"/>
      <c r="I39" s="30"/>
      <c r="J39" s="30">
        <v>1</v>
      </c>
      <c r="K39" s="30"/>
      <c r="L39" s="30"/>
      <c r="M39" s="30"/>
      <c r="N39" s="30"/>
      <c r="O39" s="30"/>
      <c r="P39" s="30"/>
      <c r="Q39" s="31"/>
      <c r="R39" s="31"/>
      <c r="S39" s="31"/>
      <c r="T39" s="31"/>
      <c r="U39" s="31">
        <v>1</v>
      </c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</row>
    <row r="40" spans="1:72" x14ac:dyDescent="0.25">
      <c r="A40" s="34">
        <v>38</v>
      </c>
      <c r="B40" s="36" t="s">
        <v>117</v>
      </c>
      <c r="C40" s="30"/>
      <c r="D40" s="30">
        <v>1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>
        <v>1</v>
      </c>
      <c r="BF40" s="32"/>
      <c r="BG40" s="32"/>
      <c r="BH40" s="32"/>
      <c r="BI40" s="32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</row>
    <row r="41" spans="1:72" x14ac:dyDescent="0.25">
      <c r="A41" s="34">
        <v>39</v>
      </c>
      <c r="B41" s="36" t="s">
        <v>165</v>
      </c>
      <c r="C41" s="30"/>
      <c r="D41" s="30"/>
      <c r="E41" s="30"/>
      <c r="F41" s="30"/>
      <c r="G41" s="30"/>
      <c r="H41" s="30">
        <v>1</v>
      </c>
      <c r="I41" s="30"/>
      <c r="J41" s="30"/>
      <c r="K41" s="30"/>
      <c r="L41" s="30"/>
      <c r="M41" s="30"/>
      <c r="N41" s="30"/>
      <c r="O41" s="30"/>
      <c r="P41" s="30"/>
      <c r="Q41" s="31"/>
      <c r="R41" s="31"/>
      <c r="S41" s="31"/>
      <c r="T41" s="31"/>
      <c r="U41" s="31"/>
      <c r="V41" s="31">
        <v>1</v>
      </c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</row>
    <row r="42" spans="1:72" x14ac:dyDescent="0.25">
      <c r="A42" s="34">
        <v>40</v>
      </c>
      <c r="B42" s="36" t="s">
        <v>164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>
        <v>1</v>
      </c>
      <c r="AI42" s="31"/>
      <c r="AJ42" s="31"/>
      <c r="AK42" s="31"/>
      <c r="AL42" s="31"/>
      <c r="AM42" s="31"/>
      <c r="AN42" s="31"/>
      <c r="AO42" s="31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>
        <v>1</v>
      </c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</row>
    <row r="43" spans="1:72" x14ac:dyDescent="0.25">
      <c r="A43" s="34">
        <v>41</v>
      </c>
      <c r="B43" s="36" t="s">
        <v>119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>
        <v>1</v>
      </c>
      <c r="AO43" s="31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>
        <v>1</v>
      </c>
      <c r="BG43" s="32"/>
      <c r="BH43" s="32"/>
      <c r="BI43" s="32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</row>
    <row r="44" spans="1:72" x14ac:dyDescent="0.25">
      <c r="A44" s="34">
        <v>42</v>
      </c>
      <c r="B44" s="36" t="s">
        <v>120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>
        <v>1</v>
      </c>
      <c r="AI44" s="31"/>
      <c r="AJ44" s="31"/>
      <c r="AK44" s="31"/>
      <c r="AL44" s="31"/>
      <c r="AM44" s="31"/>
      <c r="AN44" s="31"/>
      <c r="AO44" s="31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>
        <v>1</v>
      </c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</row>
    <row r="45" spans="1:72" ht="30" x14ac:dyDescent="0.25">
      <c r="A45" s="34">
        <v>43</v>
      </c>
      <c r="B45" s="37" t="s">
        <v>148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>
        <v>1</v>
      </c>
      <c r="AI45" s="31"/>
      <c r="AJ45" s="31"/>
      <c r="AK45" s="31"/>
      <c r="AL45" s="31"/>
      <c r="AM45" s="31"/>
      <c r="AN45" s="31"/>
      <c r="AO45" s="31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>
        <v>1</v>
      </c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</row>
    <row r="46" spans="1:72" ht="14.45" x14ac:dyDescent="0.3">
      <c r="A46" s="34">
        <v>44</v>
      </c>
      <c r="B46" s="37" t="s">
        <v>121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1"/>
      <c r="U46" s="31"/>
      <c r="V46" s="31"/>
      <c r="W46" s="31"/>
      <c r="X46" s="31"/>
      <c r="Y46" s="31">
        <v>1</v>
      </c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>
        <v>1</v>
      </c>
      <c r="BI46" s="32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</row>
    <row r="47" spans="1:72" x14ac:dyDescent="0.25">
      <c r="A47" s="34">
        <v>45</v>
      </c>
      <c r="B47" s="36" t="s">
        <v>122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1"/>
      <c r="U47" s="31">
        <v>1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>
        <v>1</v>
      </c>
      <c r="BG47" s="32"/>
      <c r="BH47" s="32"/>
      <c r="BI47" s="32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</row>
    <row r="48" spans="1:72" ht="14.45" x14ac:dyDescent="0.3">
      <c r="A48" s="34">
        <v>46</v>
      </c>
      <c r="B48" s="36" t="s">
        <v>123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>
        <v>1</v>
      </c>
      <c r="AC48" s="31"/>
      <c r="AD48" s="31"/>
      <c r="AE48" s="31"/>
      <c r="AF48" s="31"/>
      <c r="AG48" s="31"/>
      <c r="AH48" s="31">
        <v>1</v>
      </c>
      <c r="AI48" s="31"/>
      <c r="AJ48" s="31"/>
      <c r="AK48" s="31"/>
      <c r="AL48" s="31"/>
      <c r="AM48" s="31"/>
      <c r="AN48" s="31"/>
      <c r="AO48" s="31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</row>
    <row r="49" spans="1:72" x14ac:dyDescent="0.25">
      <c r="A49" s="34">
        <v>47</v>
      </c>
      <c r="B49" s="36" t="s">
        <v>124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1"/>
      <c r="U49" s="31">
        <v>1</v>
      </c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>
        <v>1</v>
      </c>
      <c r="AG49" s="31"/>
      <c r="AH49" s="31"/>
      <c r="AI49" s="31"/>
      <c r="AJ49" s="31"/>
      <c r="AK49" s="31"/>
      <c r="AL49" s="31"/>
      <c r="AM49" s="31">
        <v>1</v>
      </c>
      <c r="AN49" s="31"/>
      <c r="AO49" s="31"/>
      <c r="AP49" s="32"/>
      <c r="AQ49" s="32"/>
      <c r="AR49" s="32"/>
      <c r="AS49" s="32"/>
      <c r="AT49" s="32">
        <v>1</v>
      </c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</row>
    <row r="50" spans="1:72" x14ac:dyDescent="0.25">
      <c r="A50" s="34">
        <v>48</v>
      </c>
      <c r="B50" s="36" t="s">
        <v>167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1"/>
      <c r="R50" s="31"/>
      <c r="S50" s="31"/>
      <c r="T50" s="31"/>
      <c r="U50" s="31">
        <v>1</v>
      </c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2"/>
      <c r="AQ50" s="32">
        <v>1</v>
      </c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</row>
    <row r="51" spans="1:72" ht="14.45" x14ac:dyDescent="0.3">
      <c r="A51" s="34">
        <v>49</v>
      </c>
      <c r="B51" s="36" t="s">
        <v>125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2"/>
      <c r="AQ51" s="32">
        <v>1</v>
      </c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>
        <v>1</v>
      </c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</row>
    <row r="52" spans="1:72" x14ac:dyDescent="0.25">
      <c r="A52" s="34">
        <v>50</v>
      </c>
      <c r="B52" s="36" t="s">
        <v>126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>
        <v>1</v>
      </c>
      <c r="BH52" s="32"/>
      <c r="BI52" s="32"/>
      <c r="BJ52" s="31"/>
      <c r="BK52" s="31"/>
      <c r="BL52" s="31"/>
      <c r="BM52" s="31"/>
      <c r="BN52" s="31"/>
      <c r="BO52" s="31">
        <v>1</v>
      </c>
      <c r="BP52" s="31"/>
      <c r="BQ52" s="31"/>
      <c r="BR52" s="31"/>
      <c r="BS52" s="31"/>
      <c r="BT52" s="31"/>
    </row>
    <row r="53" spans="1:72" ht="14.45" x14ac:dyDescent="0.3">
      <c r="A53" s="34">
        <v>51</v>
      </c>
      <c r="B53" s="36" t="s">
        <v>127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>
        <v>1</v>
      </c>
      <c r="BD53" s="32"/>
      <c r="BE53" s="32"/>
      <c r="BF53" s="32"/>
      <c r="BG53" s="32"/>
      <c r="BH53" s="32"/>
      <c r="BI53" s="32">
        <v>1</v>
      </c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</row>
    <row r="54" spans="1:72" ht="14.45" x14ac:dyDescent="0.3">
      <c r="A54" s="34">
        <v>52</v>
      </c>
      <c r="B54" s="36" t="s">
        <v>128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  <c r="R54" s="31"/>
      <c r="S54" s="31"/>
      <c r="T54" s="31"/>
      <c r="U54" s="31">
        <v>1</v>
      </c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>
        <v>1</v>
      </c>
      <c r="BF54" s="32"/>
      <c r="BG54" s="32"/>
      <c r="BH54" s="32"/>
      <c r="BI54" s="32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</row>
    <row r="55" spans="1:72" x14ac:dyDescent="0.25">
      <c r="A55" s="34">
        <v>53</v>
      </c>
      <c r="B55" s="36" t="s">
        <v>129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</row>
    <row r="56" spans="1:72" x14ac:dyDescent="0.25">
      <c r="A56" s="34">
        <v>54</v>
      </c>
      <c r="B56" s="36" t="s">
        <v>130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  <c r="R56" s="31"/>
      <c r="S56" s="31"/>
      <c r="T56" s="31"/>
      <c r="U56" s="31">
        <v>1</v>
      </c>
      <c r="V56" s="31"/>
      <c r="W56" s="31"/>
      <c r="X56" s="31"/>
      <c r="Y56" s="31"/>
      <c r="Z56" s="31"/>
      <c r="AA56" s="31"/>
      <c r="AB56" s="31">
        <v>1</v>
      </c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>
        <v>1</v>
      </c>
      <c r="BD56" s="32"/>
      <c r="BE56" s="32"/>
      <c r="BF56" s="32"/>
      <c r="BG56" s="32"/>
      <c r="BH56" s="32"/>
      <c r="BI56" s="32">
        <v>1</v>
      </c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</row>
    <row r="57" spans="1:72" x14ac:dyDescent="0.25">
      <c r="A57" s="34">
        <v>55</v>
      </c>
      <c r="B57" s="36" t="s">
        <v>160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1"/>
      <c r="S57" s="31"/>
      <c r="T57" s="31"/>
      <c r="U57" s="31"/>
      <c r="V57" s="31">
        <v>1</v>
      </c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>
        <v>1</v>
      </c>
      <c r="AN57" s="31"/>
      <c r="AO57" s="31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</row>
    <row r="58" spans="1:72" x14ac:dyDescent="0.25">
      <c r="A58" s="34">
        <v>56</v>
      </c>
      <c r="B58" s="36" t="s">
        <v>131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2"/>
      <c r="AQ58" s="32"/>
      <c r="AR58" s="32"/>
      <c r="AS58" s="32"/>
      <c r="AT58" s="32">
        <v>1</v>
      </c>
      <c r="AU58" s="32">
        <v>1</v>
      </c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</row>
    <row r="59" spans="1:72" x14ac:dyDescent="0.25">
      <c r="A59" s="34">
        <v>57</v>
      </c>
      <c r="B59" s="36" t="s">
        <v>132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</row>
    <row r="60" spans="1:72" x14ac:dyDescent="0.25">
      <c r="A60" s="34">
        <v>58</v>
      </c>
      <c r="B60" s="36" t="s">
        <v>162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1"/>
      <c r="S60" s="31"/>
      <c r="T60" s="31">
        <v>1</v>
      </c>
      <c r="U60" s="31"/>
      <c r="V60" s="31"/>
      <c r="W60" s="31"/>
      <c r="X60" s="31"/>
      <c r="Y60" s="31"/>
      <c r="Z60" s="31"/>
      <c r="AA60" s="31"/>
      <c r="AB60" s="31">
        <v>1</v>
      </c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</row>
    <row r="61" spans="1:72" x14ac:dyDescent="0.25">
      <c r="A61" s="34">
        <v>59</v>
      </c>
      <c r="B61" s="36" t="s">
        <v>161</v>
      </c>
      <c r="C61" s="30"/>
      <c r="D61" s="30">
        <v>1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>
        <v>1</v>
      </c>
      <c r="BI61" s="32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</row>
    <row r="62" spans="1:72" x14ac:dyDescent="0.25">
      <c r="A62" s="34">
        <v>60</v>
      </c>
      <c r="B62" s="36" t="s">
        <v>133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2"/>
      <c r="AQ62" s="32">
        <v>1</v>
      </c>
      <c r="AR62" s="32"/>
      <c r="AS62" s="32"/>
      <c r="AT62" s="32"/>
      <c r="AU62" s="32">
        <v>1</v>
      </c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</row>
    <row r="63" spans="1:72" ht="14.45" x14ac:dyDescent="0.3">
      <c r="A63" s="34">
        <v>61</v>
      </c>
      <c r="B63" s="36" t="s">
        <v>127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>
        <v>1</v>
      </c>
      <c r="AG63" s="31"/>
      <c r="AH63" s="31"/>
      <c r="AI63" s="31"/>
      <c r="AJ63" s="31"/>
      <c r="AK63" s="31"/>
      <c r="AL63" s="31"/>
      <c r="AM63" s="31"/>
      <c r="AN63" s="31"/>
      <c r="AO63" s="31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>
        <v>1</v>
      </c>
      <c r="BD63" s="32"/>
      <c r="BE63" s="32"/>
      <c r="BF63" s="32"/>
      <c r="BG63" s="32"/>
      <c r="BH63" s="32"/>
      <c r="BI63" s="32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</row>
    <row r="64" spans="1:72" x14ac:dyDescent="0.25">
      <c r="A64" s="34">
        <v>62</v>
      </c>
      <c r="B64" s="36" t="s">
        <v>134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2"/>
      <c r="AQ64" s="32">
        <v>1</v>
      </c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>
        <v>1</v>
      </c>
      <c r="BC64" s="32"/>
      <c r="BD64" s="32"/>
      <c r="BE64" s="32"/>
      <c r="BF64" s="32"/>
      <c r="BG64" s="32"/>
      <c r="BH64" s="32"/>
      <c r="BI64" s="32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</row>
    <row r="65" spans="1:72" x14ac:dyDescent="0.25">
      <c r="A65" s="34">
        <v>63</v>
      </c>
      <c r="B65" s="36" t="s">
        <v>138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2"/>
      <c r="AQ65" s="32"/>
      <c r="AR65" s="32">
        <v>1</v>
      </c>
      <c r="AS65" s="32"/>
      <c r="AT65" s="32"/>
      <c r="AU65" s="32"/>
      <c r="AV65" s="32"/>
      <c r="AW65" s="32"/>
      <c r="AX65" s="32"/>
      <c r="AY65" s="32"/>
      <c r="AZ65" s="32"/>
      <c r="BA65" s="32"/>
      <c r="BB65" s="32">
        <v>1</v>
      </c>
      <c r="BC65" s="32"/>
      <c r="BD65" s="32"/>
      <c r="BE65" s="32"/>
      <c r="BF65" s="32"/>
      <c r="BG65" s="32"/>
      <c r="BH65" s="32"/>
      <c r="BI65" s="32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</row>
    <row r="66" spans="1:72" ht="14.45" x14ac:dyDescent="0.3">
      <c r="A66" s="34">
        <v>64</v>
      </c>
      <c r="B66" s="36" t="s">
        <v>135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>
        <v>1</v>
      </c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>
        <v>1</v>
      </c>
      <c r="BD66" s="32"/>
      <c r="BE66" s="32"/>
      <c r="BF66" s="32"/>
      <c r="BG66" s="32"/>
      <c r="BH66" s="32"/>
      <c r="BI66" s="32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</row>
    <row r="67" spans="1:72" x14ac:dyDescent="0.25">
      <c r="A67" s="34">
        <v>65</v>
      </c>
      <c r="B67" s="36" t="s">
        <v>118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1"/>
      <c r="R67" s="31"/>
      <c r="S67" s="31"/>
      <c r="T67" s="31"/>
      <c r="U67" s="31">
        <v>1</v>
      </c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>
        <v>1</v>
      </c>
      <c r="BC67" s="32"/>
      <c r="BD67" s="32"/>
      <c r="BE67" s="32"/>
      <c r="BF67" s="32"/>
      <c r="BG67" s="32"/>
      <c r="BH67" s="32"/>
      <c r="BI67" s="32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</row>
    <row r="68" spans="1:72" x14ac:dyDescent="0.25">
      <c r="A68" s="34">
        <v>66</v>
      </c>
      <c r="B68" s="36" t="s">
        <v>136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>
        <v>1</v>
      </c>
      <c r="AO68" s="31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>
        <v>1</v>
      </c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</row>
    <row r="69" spans="1:72" x14ac:dyDescent="0.25">
      <c r="A69" s="34">
        <v>67</v>
      </c>
      <c r="B69" s="36" t="s">
        <v>137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/>
      <c r="R69" s="31"/>
      <c r="S69" s="31"/>
      <c r="T69" s="31"/>
      <c r="U69" s="31">
        <v>1</v>
      </c>
      <c r="V69" s="31"/>
      <c r="W69" s="31"/>
      <c r="X69" s="31"/>
      <c r="Y69" s="31"/>
      <c r="Z69" s="31"/>
      <c r="AA69" s="31"/>
      <c r="AB69" s="31">
        <v>1</v>
      </c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</row>
    <row r="70" spans="1:72" x14ac:dyDescent="0.25">
      <c r="A70" s="34">
        <v>68</v>
      </c>
      <c r="B70" s="36" t="s">
        <v>139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>
        <v>1</v>
      </c>
      <c r="AH70" s="31"/>
      <c r="AI70" s="31"/>
      <c r="AJ70" s="31"/>
      <c r="AK70" s="31"/>
      <c r="AL70" s="31"/>
      <c r="AM70" s="31"/>
      <c r="AN70" s="31"/>
      <c r="AO70" s="31"/>
      <c r="AP70" s="32"/>
      <c r="AQ70" s="32"/>
      <c r="AR70" s="32"/>
      <c r="AS70" s="32"/>
      <c r="AT70" s="32">
        <v>1</v>
      </c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</row>
    <row r="71" spans="1:72" x14ac:dyDescent="0.25">
      <c r="A71" s="34">
        <v>69</v>
      </c>
      <c r="B71" s="36" t="s">
        <v>140</v>
      </c>
      <c r="C71" s="30"/>
      <c r="D71" s="30">
        <v>1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>
        <v>1</v>
      </c>
      <c r="AN71" s="31"/>
      <c r="AO71" s="31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</row>
    <row r="72" spans="1:72" x14ac:dyDescent="0.25">
      <c r="A72" s="34">
        <v>70</v>
      </c>
      <c r="B72" s="36" t="s">
        <v>168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1"/>
      <c r="S72" s="31"/>
      <c r="T72" s="31"/>
      <c r="U72" s="31">
        <v>1</v>
      </c>
      <c r="V72" s="31"/>
      <c r="W72" s="31"/>
      <c r="X72" s="31"/>
      <c r="Y72" s="31"/>
      <c r="Z72" s="31">
        <v>1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</row>
    <row r="73" spans="1:72" x14ac:dyDescent="0.25">
      <c r="A73" s="34">
        <v>71</v>
      </c>
      <c r="B73" s="36" t="s">
        <v>141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>
        <v>1</v>
      </c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>
        <v>1</v>
      </c>
      <c r="BC73" s="32"/>
      <c r="BD73" s="32"/>
      <c r="BE73" s="32"/>
      <c r="BF73" s="32"/>
      <c r="BG73" s="32"/>
      <c r="BH73" s="32"/>
      <c r="BI73" s="32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</row>
    <row r="74" spans="1:72" ht="14.45" x14ac:dyDescent="0.3">
      <c r="A74" s="34">
        <v>72</v>
      </c>
      <c r="B74" s="36" t="s">
        <v>142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>
        <v>1</v>
      </c>
      <c r="BC74" s="32"/>
      <c r="BD74" s="32"/>
      <c r="BE74" s="32"/>
      <c r="BF74" s="32"/>
      <c r="BG74" s="32"/>
      <c r="BH74" s="32"/>
      <c r="BI74" s="32">
        <v>1</v>
      </c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</row>
    <row r="75" spans="1:72" x14ac:dyDescent="0.25">
      <c r="A75" s="34">
        <v>73</v>
      </c>
      <c r="B75" s="36" t="s">
        <v>143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>
        <v>1</v>
      </c>
      <c r="N75" s="30"/>
      <c r="O75" s="30"/>
      <c r="P75" s="30"/>
      <c r="Q75" s="31"/>
      <c r="R75" s="31"/>
      <c r="S75" s="31"/>
      <c r="T75" s="31"/>
      <c r="U75" s="31"/>
      <c r="V75" s="31">
        <v>1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</row>
    <row r="76" spans="1:72" ht="14.45" x14ac:dyDescent="0.3">
      <c r="A76" s="34">
        <v>74</v>
      </c>
      <c r="B76" s="36" t="s">
        <v>144</v>
      </c>
      <c r="C76" s="30"/>
      <c r="D76" s="30"/>
      <c r="E76" s="30">
        <v>1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2"/>
      <c r="AQ76" s="32">
        <v>1</v>
      </c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</row>
    <row r="77" spans="1:72" x14ac:dyDescent="0.25">
      <c r="A77" s="34">
        <v>75</v>
      </c>
      <c r="B77" s="36" t="s">
        <v>145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2"/>
      <c r="AQ77" s="32">
        <v>1</v>
      </c>
      <c r="AR77" s="32"/>
      <c r="AS77" s="32"/>
      <c r="AT77" s="32">
        <v>1</v>
      </c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</row>
    <row r="78" spans="1:72" x14ac:dyDescent="0.25">
      <c r="A78" s="34">
        <v>76</v>
      </c>
      <c r="B78" s="36" t="s">
        <v>146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  <c r="U78" s="31">
        <v>1</v>
      </c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>
        <v>1</v>
      </c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</row>
    <row r="79" spans="1:72" x14ac:dyDescent="0.25">
      <c r="A79" s="34">
        <v>77</v>
      </c>
      <c r="B79" s="36" t="s">
        <v>147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  <c r="U79" s="31">
        <v>1</v>
      </c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>
        <v>1</v>
      </c>
      <c r="AI79" s="31"/>
      <c r="AJ79" s="31"/>
      <c r="AK79" s="31"/>
      <c r="AL79" s="31"/>
      <c r="AM79" s="31"/>
      <c r="AN79" s="31"/>
      <c r="AO79" s="31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</row>
    <row r="80" spans="1:72" x14ac:dyDescent="0.25">
      <c r="A80" s="34">
        <v>78</v>
      </c>
      <c r="B80" s="36" t="s">
        <v>150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>
        <v>1</v>
      </c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1"/>
      <c r="BK80" s="31"/>
      <c r="BL80" s="31"/>
      <c r="BM80" s="31"/>
      <c r="BN80" s="31"/>
      <c r="BO80" s="31">
        <v>1</v>
      </c>
      <c r="BP80" s="31"/>
      <c r="BQ80" s="31"/>
      <c r="BR80" s="31"/>
      <c r="BS80" s="31"/>
      <c r="BT80" s="31"/>
    </row>
    <row r="81" spans="1:72" x14ac:dyDescent="0.25">
      <c r="A81" s="34">
        <v>79</v>
      </c>
      <c r="B81" s="34" t="s">
        <v>163</v>
      </c>
      <c r="C81" s="30"/>
      <c r="D81" s="30">
        <v>1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</row>
    <row r="82" spans="1:72" x14ac:dyDescent="0.25">
      <c r="A82" s="34">
        <v>80</v>
      </c>
      <c r="B82" s="34" t="s">
        <v>170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>
        <v>1</v>
      </c>
      <c r="AE82" s="31"/>
      <c r="AF82" s="31"/>
      <c r="AG82" s="31"/>
      <c r="AH82" s="31">
        <v>1</v>
      </c>
      <c r="AI82" s="31"/>
      <c r="AJ82" s="31"/>
      <c r="AK82" s="31"/>
      <c r="AL82" s="31"/>
      <c r="AM82" s="31"/>
      <c r="AN82" s="31"/>
      <c r="AO82" s="31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</row>
    <row r="83" spans="1:72" ht="14.45" x14ac:dyDescent="0.3">
      <c r="A83">
        <v>72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</row>
    <row r="84" spans="1:72" ht="14.45" x14ac:dyDescent="0.3">
      <c r="A84">
        <v>73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</row>
    <row r="85" spans="1:72" ht="14.45" x14ac:dyDescent="0.3">
      <c r="A85">
        <v>74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</row>
    <row r="86" spans="1:72" ht="14.45" x14ac:dyDescent="0.3">
      <c r="A86">
        <v>75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</row>
    <row r="87" spans="1:72" ht="14.45" x14ac:dyDescent="0.3">
      <c r="A87">
        <v>76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</row>
    <row r="88" spans="1:72" ht="14.45" x14ac:dyDescent="0.3">
      <c r="A88">
        <v>77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</row>
    <row r="89" spans="1:72" ht="14.45" x14ac:dyDescent="0.3">
      <c r="A89">
        <v>78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</row>
    <row r="90" spans="1:72" ht="14.45" x14ac:dyDescent="0.3">
      <c r="A90">
        <v>79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</row>
    <row r="91" spans="1:72" ht="14.45" x14ac:dyDescent="0.3">
      <c r="A91">
        <v>80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</row>
    <row r="92" spans="1:72" ht="14.45" x14ac:dyDescent="0.3">
      <c r="A92">
        <v>81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</row>
    <row r="93" spans="1:72" ht="14.45" x14ac:dyDescent="0.3">
      <c r="A93">
        <v>82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</row>
    <row r="94" spans="1:72" ht="14.45" x14ac:dyDescent="0.3">
      <c r="A94">
        <v>83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</row>
    <row r="95" spans="1:72" ht="14.45" x14ac:dyDescent="0.3">
      <c r="A95">
        <v>84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</row>
    <row r="96" spans="1:72" x14ac:dyDescent="0.25">
      <c r="A96">
        <v>85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</row>
    <row r="97" spans="1:72" x14ac:dyDescent="0.25">
      <c r="A97">
        <v>86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</row>
    <row r="98" spans="1:72" x14ac:dyDescent="0.25">
      <c r="A98">
        <v>87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</row>
    <row r="99" spans="1:72" x14ac:dyDescent="0.25">
      <c r="A99">
        <v>88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</row>
    <row r="100" spans="1:72" x14ac:dyDescent="0.25">
      <c r="A100">
        <v>89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</row>
    <row r="101" spans="1:72" x14ac:dyDescent="0.25">
      <c r="A101">
        <v>90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</row>
    <row r="102" spans="1:72" x14ac:dyDescent="0.25">
      <c r="A102">
        <v>91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</row>
    <row r="103" spans="1:72" x14ac:dyDescent="0.25">
      <c r="A103">
        <v>92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</row>
    <row r="104" spans="1:72" x14ac:dyDescent="0.25">
      <c r="A104">
        <v>93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</row>
    <row r="105" spans="1:72" x14ac:dyDescent="0.25">
      <c r="A105">
        <v>94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</row>
    <row r="106" spans="1:72" x14ac:dyDescent="0.25">
      <c r="A106">
        <v>95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</row>
    <row r="107" spans="1:72" x14ac:dyDescent="0.25">
      <c r="A107">
        <v>96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</row>
    <row r="108" spans="1:72" x14ac:dyDescent="0.25">
      <c r="A108">
        <v>97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</row>
    <row r="109" spans="1:72" x14ac:dyDescent="0.25">
      <c r="A109">
        <v>98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</row>
    <row r="110" spans="1:72" x14ac:dyDescent="0.25">
      <c r="A110">
        <v>99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</row>
    <row r="111" spans="1:72" x14ac:dyDescent="0.25">
      <c r="A111">
        <v>100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</row>
    <row r="112" spans="1:72" x14ac:dyDescent="0.25">
      <c r="A112">
        <v>101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</row>
    <row r="113" spans="1:72" x14ac:dyDescent="0.25">
      <c r="A113">
        <v>102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</row>
    <row r="114" spans="1:72" x14ac:dyDescent="0.25">
      <c r="A114">
        <v>103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</row>
    <row r="115" spans="1:72" x14ac:dyDescent="0.25">
      <c r="A115">
        <v>104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</row>
    <row r="116" spans="1:72" x14ac:dyDescent="0.25">
      <c r="A116">
        <v>105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</row>
    <row r="117" spans="1:72" x14ac:dyDescent="0.25">
      <c r="A117">
        <v>106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</row>
    <row r="118" spans="1:72" x14ac:dyDescent="0.25">
      <c r="A118">
        <v>107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</row>
    <row r="119" spans="1:72" x14ac:dyDescent="0.25">
      <c r="A119">
        <v>108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</row>
    <row r="120" spans="1:72" x14ac:dyDescent="0.25">
      <c r="A120">
        <v>109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</row>
    <row r="121" spans="1:72" x14ac:dyDescent="0.25">
      <c r="A121">
        <v>110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</row>
    <row r="122" spans="1:72" x14ac:dyDescent="0.25">
      <c r="A122">
        <v>111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</row>
    <row r="123" spans="1:72" x14ac:dyDescent="0.25">
      <c r="A123">
        <v>112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</row>
    <row r="124" spans="1:72" x14ac:dyDescent="0.25">
      <c r="A124">
        <v>113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</row>
    <row r="125" spans="1:72" x14ac:dyDescent="0.25">
      <c r="A125">
        <v>114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</row>
    <row r="126" spans="1:72" x14ac:dyDescent="0.25">
      <c r="A126">
        <v>115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</row>
    <row r="127" spans="1:72" x14ac:dyDescent="0.25">
      <c r="A127">
        <v>116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</row>
    <row r="128" spans="1:72" x14ac:dyDescent="0.25">
      <c r="A128">
        <v>117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</row>
    <row r="129" spans="1:72" x14ac:dyDescent="0.25">
      <c r="A129">
        <v>118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</row>
    <row r="130" spans="1:72" x14ac:dyDescent="0.25">
      <c r="A130">
        <v>119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</row>
    <row r="131" spans="1:72" x14ac:dyDescent="0.25">
      <c r="A131">
        <v>120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</row>
    <row r="132" spans="1:72" x14ac:dyDescent="0.25">
      <c r="A132">
        <v>121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</row>
    <row r="133" spans="1:72" x14ac:dyDescent="0.25">
      <c r="A133">
        <v>122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</row>
    <row r="134" spans="1:72" x14ac:dyDescent="0.25">
      <c r="A134">
        <v>123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</row>
    <row r="135" spans="1:72" x14ac:dyDescent="0.25">
      <c r="A135">
        <v>124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</row>
    <row r="136" spans="1:72" x14ac:dyDescent="0.25">
      <c r="A136">
        <v>125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</row>
    <row r="137" spans="1:72" x14ac:dyDescent="0.25">
      <c r="A137">
        <v>126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</row>
    <row r="138" spans="1:72" x14ac:dyDescent="0.25">
      <c r="A138">
        <v>127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</row>
    <row r="139" spans="1:72" x14ac:dyDescent="0.25">
      <c r="A139">
        <v>128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</row>
    <row r="140" spans="1:72" x14ac:dyDescent="0.25">
      <c r="A140">
        <v>129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</row>
    <row r="141" spans="1:72" x14ac:dyDescent="0.25">
      <c r="A141">
        <v>130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</row>
    <row r="142" spans="1:72" x14ac:dyDescent="0.25">
      <c r="A142">
        <v>131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</row>
    <row r="143" spans="1:72" x14ac:dyDescent="0.25">
      <c r="A143">
        <v>132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</row>
    <row r="144" spans="1:72" x14ac:dyDescent="0.25">
      <c r="A144">
        <v>133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</row>
    <row r="145" spans="1:72" x14ac:dyDescent="0.25">
      <c r="A145">
        <v>134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</row>
    <row r="146" spans="1:72" x14ac:dyDescent="0.25">
      <c r="A146">
        <v>135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</row>
    <row r="147" spans="1:72" x14ac:dyDescent="0.25">
      <c r="A147">
        <v>136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</row>
    <row r="148" spans="1:72" x14ac:dyDescent="0.25">
      <c r="A148">
        <v>137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</row>
    <row r="149" spans="1:72" x14ac:dyDescent="0.25">
      <c r="A149">
        <v>138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</row>
    <row r="150" spans="1:72" x14ac:dyDescent="0.25">
      <c r="A150">
        <v>139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</row>
    <row r="151" spans="1:72" x14ac:dyDescent="0.25">
      <c r="A151">
        <v>140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</row>
    <row r="152" spans="1:72" x14ac:dyDescent="0.25">
      <c r="A152">
        <v>141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</row>
    <row r="153" spans="1:72" x14ac:dyDescent="0.25">
      <c r="A153">
        <v>142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</row>
    <row r="154" spans="1:72" x14ac:dyDescent="0.25">
      <c r="A154">
        <v>143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</row>
    <row r="155" spans="1:72" x14ac:dyDescent="0.25">
      <c r="A155">
        <v>144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</row>
    <row r="156" spans="1:72" x14ac:dyDescent="0.25">
      <c r="A156">
        <v>145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</row>
    <row r="157" spans="1:72" x14ac:dyDescent="0.25">
      <c r="A157">
        <v>146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</row>
    <row r="158" spans="1:72" x14ac:dyDescent="0.25">
      <c r="A158">
        <v>147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</row>
    <row r="159" spans="1:72" x14ac:dyDescent="0.25">
      <c r="A159">
        <v>148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</row>
    <row r="160" spans="1:72" x14ac:dyDescent="0.25">
      <c r="A160">
        <v>149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</row>
    <row r="161" spans="1:72" x14ac:dyDescent="0.25">
      <c r="A161">
        <v>150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</row>
    <row r="162" spans="1:72" x14ac:dyDescent="0.25">
      <c r="A162">
        <v>151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</row>
    <row r="163" spans="1:72" x14ac:dyDescent="0.25">
      <c r="A163">
        <v>152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</row>
    <row r="164" spans="1:72" x14ac:dyDescent="0.25">
      <c r="A164">
        <v>153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</row>
    <row r="165" spans="1:72" x14ac:dyDescent="0.25">
      <c r="A165">
        <v>154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</row>
    <row r="166" spans="1:72" x14ac:dyDescent="0.25">
      <c r="A166">
        <v>155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</row>
    <row r="167" spans="1:72" x14ac:dyDescent="0.25">
      <c r="A167">
        <v>156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</row>
    <row r="168" spans="1:72" x14ac:dyDescent="0.25">
      <c r="A168">
        <v>157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</row>
    <row r="169" spans="1:72" x14ac:dyDescent="0.25">
      <c r="A169">
        <v>158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</row>
    <row r="170" spans="1:72" x14ac:dyDescent="0.25">
      <c r="A170">
        <v>159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</row>
    <row r="171" spans="1:72" x14ac:dyDescent="0.25">
      <c r="A171">
        <v>160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</row>
    <row r="172" spans="1:72" x14ac:dyDescent="0.25">
      <c r="A172">
        <v>161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</row>
    <row r="173" spans="1:72" x14ac:dyDescent="0.25">
      <c r="A173">
        <v>162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</row>
    <row r="174" spans="1:72" x14ac:dyDescent="0.25">
      <c r="A174">
        <v>163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</row>
    <row r="175" spans="1:72" x14ac:dyDescent="0.25">
      <c r="A175">
        <v>164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</row>
    <row r="176" spans="1:72" x14ac:dyDescent="0.25">
      <c r="A176">
        <v>165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</row>
    <row r="177" spans="1:72" x14ac:dyDescent="0.25">
      <c r="A177">
        <v>166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</row>
    <row r="178" spans="1:72" x14ac:dyDescent="0.25">
      <c r="A178">
        <v>167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</row>
    <row r="179" spans="1:72" x14ac:dyDescent="0.25">
      <c r="A179">
        <v>168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</row>
    <row r="180" spans="1:72" x14ac:dyDescent="0.25">
      <c r="A180">
        <v>169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</row>
    <row r="181" spans="1:72" x14ac:dyDescent="0.25">
      <c r="A181">
        <v>170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</row>
    <row r="182" spans="1:72" x14ac:dyDescent="0.25">
      <c r="A182">
        <v>171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</row>
    <row r="183" spans="1:72" x14ac:dyDescent="0.25">
      <c r="A183">
        <v>172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</row>
    <row r="184" spans="1:72" x14ac:dyDescent="0.25">
      <c r="A184">
        <v>173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</row>
    <row r="185" spans="1:72" x14ac:dyDescent="0.25">
      <c r="A185">
        <v>174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</row>
    <row r="186" spans="1:72" x14ac:dyDescent="0.25">
      <c r="A186">
        <v>175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</row>
    <row r="187" spans="1:72" x14ac:dyDescent="0.25">
      <c r="A187">
        <v>176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</row>
    <row r="188" spans="1:72" x14ac:dyDescent="0.25">
      <c r="A188">
        <v>177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</row>
    <row r="189" spans="1:72" x14ac:dyDescent="0.25">
      <c r="A189">
        <v>178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</row>
    <row r="190" spans="1:72" x14ac:dyDescent="0.25">
      <c r="A190">
        <v>179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</row>
    <row r="191" spans="1:72" x14ac:dyDescent="0.25">
      <c r="A191">
        <v>180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</row>
    <row r="192" spans="1:72" x14ac:dyDescent="0.25">
      <c r="A192">
        <v>181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</row>
    <row r="193" spans="1:72" x14ac:dyDescent="0.25">
      <c r="A193">
        <v>182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</row>
    <row r="194" spans="1:72" x14ac:dyDescent="0.25">
      <c r="A194">
        <v>183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</row>
    <row r="195" spans="1:72" x14ac:dyDescent="0.25">
      <c r="A195">
        <v>184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</row>
    <row r="196" spans="1:72" x14ac:dyDescent="0.25">
      <c r="A196">
        <v>185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</row>
    <row r="197" spans="1:72" x14ac:dyDescent="0.25">
      <c r="A197">
        <v>186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</row>
    <row r="198" spans="1:72" x14ac:dyDescent="0.25">
      <c r="A198">
        <v>187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</row>
    <row r="199" spans="1:72" x14ac:dyDescent="0.25">
      <c r="A199">
        <v>188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</row>
    <row r="200" spans="1:72" x14ac:dyDescent="0.25">
      <c r="A200">
        <v>189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</row>
    <row r="201" spans="1:72" x14ac:dyDescent="0.25">
      <c r="A201">
        <v>190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</row>
    <row r="202" spans="1:72" x14ac:dyDescent="0.25">
      <c r="A202">
        <v>191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</row>
    <row r="203" spans="1:72" x14ac:dyDescent="0.25">
      <c r="A203">
        <v>192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</row>
    <row r="204" spans="1:72" x14ac:dyDescent="0.25">
      <c r="A204">
        <v>193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</row>
    <row r="205" spans="1:72" x14ac:dyDescent="0.25">
      <c r="A205">
        <v>194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</row>
    <row r="206" spans="1:72" x14ac:dyDescent="0.25">
      <c r="A206">
        <v>195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</row>
    <row r="207" spans="1:72" x14ac:dyDescent="0.25">
      <c r="A207">
        <v>196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</row>
    <row r="208" spans="1:72" x14ac:dyDescent="0.25">
      <c r="A208">
        <v>197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</row>
    <row r="209" spans="1:72" x14ac:dyDescent="0.25">
      <c r="A209">
        <v>198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</row>
    <row r="210" spans="1:72" x14ac:dyDescent="0.25">
      <c r="A210">
        <v>199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</row>
    <row r="211" spans="1:72" x14ac:dyDescent="0.25">
      <c r="A211">
        <v>200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</row>
    <row r="212" spans="1:72" x14ac:dyDescent="0.25">
      <c r="A212">
        <v>201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</row>
    <row r="213" spans="1:72" x14ac:dyDescent="0.25">
      <c r="A213">
        <v>202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</row>
    <row r="214" spans="1:72" x14ac:dyDescent="0.25">
      <c r="A214">
        <v>203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</row>
    <row r="215" spans="1:72" x14ac:dyDescent="0.25">
      <c r="A215">
        <v>204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</row>
    <row r="216" spans="1:72" x14ac:dyDescent="0.25">
      <c r="A216">
        <v>205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</row>
    <row r="217" spans="1:72" x14ac:dyDescent="0.25">
      <c r="A217">
        <v>206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</row>
    <row r="218" spans="1:72" x14ac:dyDescent="0.25">
      <c r="A218">
        <v>207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</row>
    <row r="219" spans="1:72" x14ac:dyDescent="0.25">
      <c r="A219">
        <v>208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</row>
    <row r="220" spans="1:72" x14ac:dyDescent="0.25">
      <c r="A220">
        <v>209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</row>
    <row r="221" spans="1:72" x14ac:dyDescent="0.25">
      <c r="A221">
        <v>210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</row>
    <row r="222" spans="1:72" x14ac:dyDescent="0.25">
      <c r="A222">
        <v>211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</row>
    <row r="223" spans="1:72" x14ac:dyDescent="0.25">
      <c r="A223">
        <v>212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</row>
    <row r="224" spans="1:72" x14ac:dyDescent="0.25">
      <c r="A224">
        <v>213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</row>
    <row r="225" spans="1:72" x14ac:dyDescent="0.25">
      <c r="A225">
        <v>214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</row>
    <row r="226" spans="1:72" x14ac:dyDescent="0.25">
      <c r="A226">
        <v>215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</row>
    <row r="227" spans="1:72" x14ac:dyDescent="0.25">
      <c r="A227">
        <v>216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</row>
    <row r="228" spans="1:72" x14ac:dyDescent="0.25">
      <c r="A228">
        <v>217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</row>
    <row r="229" spans="1:72" x14ac:dyDescent="0.25">
      <c r="A229">
        <v>218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</row>
    <row r="230" spans="1:72" x14ac:dyDescent="0.25">
      <c r="A230">
        <v>219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</row>
    <row r="231" spans="1:72" x14ac:dyDescent="0.25">
      <c r="A231">
        <v>220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</row>
    <row r="232" spans="1:72" x14ac:dyDescent="0.25">
      <c r="A232">
        <v>221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</row>
    <row r="233" spans="1:72" x14ac:dyDescent="0.25">
      <c r="A233">
        <v>222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</row>
    <row r="234" spans="1:72" x14ac:dyDescent="0.25">
      <c r="A234">
        <v>223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</row>
    <row r="235" spans="1:72" x14ac:dyDescent="0.25">
      <c r="A235">
        <v>224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</row>
    <row r="236" spans="1:72" x14ac:dyDescent="0.25">
      <c r="A236">
        <v>225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</row>
    <row r="237" spans="1:72" x14ac:dyDescent="0.25">
      <c r="A237">
        <v>226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</row>
    <row r="238" spans="1:72" x14ac:dyDescent="0.25">
      <c r="A238">
        <v>227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</row>
    <row r="239" spans="1:72" x14ac:dyDescent="0.25">
      <c r="A239">
        <v>228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</row>
    <row r="240" spans="1:72" x14ac:dyDescent="0.25">
      <c r="A240">
        <v>229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</row>
    <row r="241" spans="1:72" x14ac:dyDescent="0.25">
      <c r="A241">
        <v>230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</row>
    <row r="242" spans="1:72" x14ac:dyDescent="0.25">
      <c r="A242">
        <v>231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</row>
    <row r="243" spans="1:72" x14ac:dyDescent="0.25">
      <c r="A243">
        <v>232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</row>
    <row r="244" spans="1:72" x14ac:dyDescent="0.25">
      <c r="A244">
        <v>233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</row>
    <row r="245" spans="1:72" x14ac:dyDescent="0.25">
      <c r="A245">
        <v>234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</row>
    <row r="246" spans="1:72" x14ac:dyDescent="0.25">
      <c r="A246">
        <v>235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</row>
    <row r="247" spans="1:72" x14ac:dyDescent="0.25">
      <c r="A247">
        <v>236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</row>
    <row r="248" spans="1:72" x14ac:dyDescent="0.25">
      <c r="A248">
        <v>237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</row>
    <row r="249" spans="1:72" x14ac:dyDescent="0.25">
      <c r="A249">
        <v>238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</row>
    <row r="250" spans="1:72" x14ac:dyDescent="0.25">
      <c r="A250">
        <v>239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</row>
    <row r="251" spans="1:72" x14ac:dyDescent="0.25">
      <c r="A251">
        <v>240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</row>
    <row r="252" spans="1:72" x14ac:dyDescent="0.25">
      <c r="A252">
        <v>241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</row>
    <row r="253" spans="1:72" x14ac:dyDescent="0.25">
      <c r="A253">
        <v>242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</row>
    <row r="254" spans="1:72" x14ac:dyDescent="0.25">
      <c r="A254">
        <v>243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</row>
    <row r="255" spans="1:72" x14ac:dyDescent="0.25">
      <c r="A255">
        <v>244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</row>
    <row r="256" spans="1:72" x14ac:dyDescent="0.25">
      <c r="A256">
        <v>245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</row>
    <row r="257" spans="1:72" x14ac:dyDescent="0.25">
      <c r="A257">
        <v>246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</row>
    <row r="258" spans="1:72" x14ac:dyDescent="0.25">
      <c r="A258">
        <v>247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</row>
    <row r="259" spans="1:72" x14ac:dyDescent="0.25">
      <c r="A259">
        <v>248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</row>
    <row r="260" spans="1:72" x14ac:dyDescent="0.25">
      <c r="A260">
        <v>249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</row>
    <row r="261" spans="1:72" x14ac:dyDescent="0.25">
      <c r="A261">
        <v>250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</row>
    <row r="262" spans="1:72" x14ac:dyDescent="0.25">
      <c r="A262">
        <v>251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</row>
    <row r="263" spans="1:72" x14ac:dyDescent="0.25">
      <c r="A263">
        <v>252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</row>
    <row r="264" spans="1:72" x14ac:dyDescent="0.25">
      <c r="A264">
        <v>253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</row>
    <row r="265" spans="1:72" x14ac:dyDescent="0.25">
      <c r="A265">
        <v>254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</row>
    <row r="266" spans="1:72" x14ac:dyDescent="0.25">
      <c r="A266">
        <v>255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</row>
    <row r="267" spans="1:72" x14ac:dyDescent="0.25">
      <c r="A267">
        <v>256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</row>
    <row r="268" spans="1:72" x14ac:dyDescent="0.25">
      <c r="A268">
        <v>257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</row>
    <row r="269" spans="1:72" x14ac:dyDescent="0.25">
      <c r="A269">
        <v>258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</row>
    <row r="270" spans="1:72" x14ac:dyDescent="0.25">
      <c r="A270">
        <v>259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</row>
    <row r="271" spans="1:72" x14ac:dyDescent="0.25">
      <c r="A271">
        <v>260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</row>
    <row r="272" spans="1:72" x14ac:dyDescent="0.25">
      <c r="A272">
        <v>261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</row>
    <row r="273" spans="1:72" x14ac:dyDescent="0.25">
      <c r="A273">
        <v>262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</row>
    <row r="274" spans="1:72" x14ac:dyDescent="0.25">
      <c r="A274">
        <v>263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</row>
    <row r="275" spans="1:72" x14ac:dyDescent="0.25">
      <c r="A275">
        <v>264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</row>
    <row r="276" spans="1:72" x14ac:dyDescent="0.25">
      <c r="A276">
        <v>265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</row>
    <row r="277" spans="1:72" x14ac:dyDescent="0.25">
      <c r="A277">
        <v>266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</row>
    <row r="278" spans="1:72" x14ac:dyDescent="0.25">
      <c r="A278">
        <v>267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</row>
    <row r="279" spans="1:72" x14ac:dyDescent="0.25">
      <c r="A279">
        <v>268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</row>
    <row r="280" spans="1:72" x14ac:dyDescent="0.25">
      <c r="A280">
        <v>269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</row>
    <row r="281" spans="1:72" x14ac:dyDescent="0.25">
      <c r="A281">
        <v>270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</row>
    <row r="282" spans="1:72" x14ac:dyDescent="0.25">
      <c r="A282">
        <v>271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</row>
    <row r="283" spans="1:72" x14ac:dyDescent="0.25">
      <c r="A283">
        <v>272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</row>
    <row r="284" spans="1:72" x14ac:dyDescent="0.25">
      <c r="A284">
        <v>273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</row>
    <row r="285" spans="1:72" x14ac:dyDescent="0.25">
      <c r="A285">
        <v>274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</row>
    <row r="286" spans="1:72" x14ac:dyDescent="0.25">
      <c r="A286">
        <v>275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</row>
    <row r="287" spans="1:72" x14ac:dyDescent="0.25">
      <c r="A287">
        <v>276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</row>
    <row r="288" spans="1:72" x14ac:dyDescent="0.25">
      <c r="A288">
        <v>277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</row>
    <row r="289" spans="1:72" x14ac:dyDescent="0.25">
      <c r="A289">
        <v>278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</row>
    <row r="290" spans="1:72" x14ac:dyDescent="0.25">
      <c r="A290">
        <v>279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</row>
    <row r="291" spans="1:72" x14ac:dyDescent="0.25">
      <c r="A291">
        <v>280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</row>
    <row r="292" spans="1:72" x14ac:dyDescent="0.25">
      <c r="A292">
        <v>281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</row>
    <row r="293" spans="1:72" x14ac:dyDescent="0.25">
      <c r="A293">
        <v>282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</row>
    <row r="294" spans="1:72" x14ac:dyDescent="0.25">
      <c r="A294">
        <v>283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</row>
    <row r="295" spans="1:72" x14ac:dyDescent="0.25">
      <c r="A295">
        <v>284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</row>
    <row r="296" spans="1:72" x14ac:dyDescent="0.25">
      <c r="A296">
        <v>285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</row>
    <row r="297" spans="1:72" x14ac:dyDescent="0.25">
      <c r="A297">
        <v>286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</row>
    <row r="298" spans="1:72" x14ac:dyDescent="0.25">
      <c r="A298">
        <v>287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</row>
    <row r="299" spans="1:72" x14ac:dyDescent="0.25">
      <c r="A299">
        <v>288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</row>
    <row r="300" spans="1:72" x14ac:dyDescent="0.25">
      <c r="A300">
        <v>289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</row>
    <row r="301" spans="1:72" x14ac:dyDescent="0.25">
      <c r="A301">
        <v>290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</row>
    <row r="302" spans="1:72" x14ac:dyDescent="0.25">
      <c r="A302">
        <v>291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</row>
    <row r="303" spans="1:72" x14ac:dyDescent="0.25">
      <c r="A303">
        <v>292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</row>
    <row r="304" spans="1:72" x14ac:dyDescent="0.25">
      <c r="A304">
        <v>293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</row>
    <row r="305" spans="1:72" x14ac:dyDescent="0.25">
      <c r="A305">
        <v>294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</row>
    <row r="306" spans="1:72" x14ac:dyDescent="0.25">
      <c r="A306">
        <v>295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</row>
    <row r="307" spans="1:72" x14ac:dyDescent="0.25">
      <c r="A307">
        <v>296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</row>
    <row r="308" spans="1:72" x14ac:dyDescent="0.25">
      <c r="A308">
        <v>297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</row>
    <row r="309" spans="1:72" x14ac:dyDescent="0.25">
      <c r="A309">
        <v>298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</row>
    <row r="310" spans="1:72" x14ac:dyDescent="0.25">
      <c r="A310">
        <v>299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</row>
    <row r="311" spans="1:72" x14ac:dyDescent="0.25">
      <c r="A311">
        <v>300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</row>
    <row r="312" spans="1:72" x14ac:dyDescent="0.25">
      <c r="B312" t="s">
        <v>75</v>
      </c>
      <c r="C312" s="3">
        <f t="shared" ref="C312:AH312" si="0">SUM(C3:C311)</f>
        <v>0</v>
      </c>
      <c r="D312" s="3">
        <f t="shared" si="0"/>
        <v>7</v>
      </c>
      <c r="E312" s="3">
        <f t="shared" si="0"/>
        <v>9</v>
      </c>
      <c r="F312" s="3">
        <f t="shared" si="0"/>
        <v>0</v>
      </c>
      <c r="G312" s="3">
        <f t="shared" si="0"/>
        <v>0</v>
      </c>
      <c r="H312" s="3">
        <f t="shared" si="0"/>
        <v>1</v>
      </c>
      <c r="I312" s="3">
        <f t="shared" si="0"/>
        <v>0</v>
      </c>
      <c r="J312" s="3">
        <f t="shared" si="0"/>
        <v>1</v>
      </c>
      <c r="K312" s="3">
        <f t="shared" si="0"/>
        <v>0</v>
      </c>
      <c r="L312" s="3">
        <f t="shared" si="0"/>
        <v>0</v>
      </c>
      <c r="M312" s="3">
        <f t="shared" si="0"/>
        <v>1</v>
      </c>
      <c r="N312" s="3">
        <f t="shared" si="0"/>
        <v>0</v>
      </c>
      <c r="O312" s="3">
        <f t="shared" si="0"/>
        <v>0</v>
      </c>
      <c r="P312" s="3">
        <f t="shared" si="0"/>
        <v>1</v>
      </c>
      <c r="Q312" s="3">
        <f t="shared" si="0"/>
        <v>0</v>
      </c>
      <c r="R312" s="3">
        <f t="shared" si="0"/>
        <v>0</v>
      </c>
      <c r="S312" s="3">
        <f t="shared" si="0"/>
        <v>0</v>
      </c>
      <c r="T312" s="3">
        <f t="shared" si="0"/>
        <v>3</v>
      </c>
      <c r="U312" s="3">
        <f t="shared" si="0"/>
        <v>20</v>
      </c>
      <c r="V312" s="3">
        <f t="shared" si="0"/>
        <v>4</v>
      </c>
      <c r="W312" s="3">
        <f t="shared" si="0"/>
        <v>0</v>
      </c>
      <c r="X312" s="3">
        <f t="shared" si="0"/>
        <v>0</v>
      </c>
      <c r="Y312" s="3">
        <f t="shared" si="0"/>
        <v>3</v>
      </c>
      <c r="Z312" s="3">
        <f t="shared" si="0"/>
        <v>1</v>
      </c>
      <c r="AA312" s="3">
        <f t="shared" si="0"/>
        <v>0</v>
      </c>
      <c r="AB312" s="3">
        <f t="shared" si="0"/>
        <v>6</v>
      </c>
      <c r="AC312" s="3">
        <f t="shared" si="0"/>
        <v>0</v>
      </c>
      <c r="AD312" s="3">
        <f t="shared" si="0"/>
        <v>1</v>
      </c>
      <c r="AE312" s="3">
        <f t="shared" si="0"/>
        <v>0</v>
      </c>
      <c r="AF312" s="3">
        <f t="shared" si="0"/>
        <v>2</v>
      </c>
      <c r="AG312" s="3">
        <f t="shared" si="0"/>
        <v>3</v>
      </c>
      <c r="AH312" s="3">
        <f t="shared" si="0"/>
        <v>7</v>
      </c>
      <c r="AI312" s="3">
        <f t="shared" ref="AI312:BT312" si="1">SUM(AI3:AI311)</f>
        <v>0</v>
      </c>
      <c r="AJ312" s="3">
        <f t="shared" si="1"/>
        <v>0</v>
      </c>
      <c r="AK312" s="3">
        <f t="shared" si="1"/>
        <v>0</v>
      </c>
      <c r="AL312" s="3">
        <f t="shared" si="1"/>
        <v>1</v>
      </c>
      <c r="AM312" s="3">
        <f t="shared" si="1"/>
        <v>6</v>
      </c>
      <c r="AN312" s="3">
        <f t="shared" si="1"/>
        <v>4</v>
      </c>
      <c r="AO312" s="3">
        <f t="shared" si="1"/>
        <v>0</v>
      </c>
      <c r="AP312" s="3">
        <f t="shared" si="1"/>
        <v>1</v>
      </c>
      <c r="AQ312" s="3">
        <f t="shared" si="1"/>
        <v>10</v>
      </c>
      <c r="AR312" s="3">
        <f t="shared" si="1"/>
        <v>3</v>
      </c>
      <c r="AS312" s="3">
        <f t="shared" si="1"/>
        <v>0</v>
      </c>
      <c r="AT312" s="3">
        <f t="shared" si="1"/>
        <v>5</v>
      </c>
      <c r="AU312" s="3">
        <f t="shared" si="1"/>
        <v>6</v>
      </c>
      <c r="AV312" s="3">
        <f t="shared" si="1"/>
        <v>0</v>
      </c>
      <c r="AW312" s="3">
        <f t="shared" si="1"/>
        <v>0</v>
      </c>
      <c r="AX312" s="3">
        <f t="shared" si="1"/>
        <v>0</v>
      </c>
      <c r="AY312" s="3">
        <f t="shared" si="1"/>
        <v>0</v>
      </c>
      <c r="AZ312" s="3">
        <f t="shared" si="1"/>
        <v>0</v>
      </c>
      <c r="BA312" s="3">
        <f t="shared" si="1"/>
        <v>0</v>
      </c>
      <c r="BB312" s="3">
        <f t="shared" si="1"/>
        <v>9</v>
      </c>
      <c r="BC312" s="3">
        <f t="shared" si="1"/>
        <v>5</v>
      </c>
      <c r="BD312" s="3">
        <f t="shared" si="1"/>
        <v>0</v>
      </c>
      <c r="BE312" s="3">
        <f t="shared" si="1"/>
        <v>7</v>
      </c>
      <c r="BF312" s="3">
        <f t="shared" si="1"/>
        <v>4</v>
      </c>
      <c r="BG312" s="3">
        <f t="shared" si="1"/>
        <v>1</v>
      </c>
      <c r="BH312" s="3">
        <f t="shared" si="1"/>
        <v>6</v>
      </c>
      <c r="BI312" s="3">
        <f t="shared" si="1"/>
        <v>15</v>
      </c>
      <c r="BJ312" s="3">
        <f t="shared" si="1"/>
        <v>0</v>
      </c>
      <c r="BK312" s="3">
        <f t="shared" si="1"/>
        <v>0</v>
      </c>
      <c r="BL312" s="3">
        <f t="shared" si="1"/>
        <v>0</v>
      </c>
      <c r="BM312" s="3">
        <f t="shared" si="1"/>
        <v>0</v>
      </c>
      <c r="BN312" s="3">
        <f t="shared" si="1"/>
        <v>0</v>
      </c>
      <c r="BO312" s="3">
        <f t="shared" si="1"/>
        <v>4</v>
      </c>
      <c r="BP312" s="3">
        <f t="shared" si="1"/>
        <v>0</v>
      </c>
      <c r="BQ312" s="3">
        <f t="shared" si="1"/>
        <v>0</v>
      </c>
      <c r="BR312" s="3">
        <f t="shared" si="1"/>
        <v>1</v>
      </c>
      <c r="BS312" s="3">
        <f t="shared" si="1"/>
        <v>0</v>
      </c>
      <c r="BT312" s="3">
        <f t="shared" si="1"/>
        <v>2</v>
      </c>
    </row>
  </sheetData>
  <mergeCells count="3">
    <mergeCell ref="C1:AO1"/>
    <mergeCell ref="AP1:BI1"/>
    <mergeCell ref="BJ1:BT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verticalDpi="1200" r:id="rId1"/>
  <headerFooter>
    <oddHeader>&amp;CHARRAN BÖLGESİ RİBA SONUÇLARI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Layout" zoomScaleNormal="80" workbookViewId="0">
      <selection activeCell="E15" sqref="E15"/>
    </sheetView>
  </sheetViews>
  <sheetFormatPr defaultColWidth="8.85546875" defaultRowHeight="15.75" x14ac:dyDescent="0.25"/>
  <cols>
    <col min="1" max="1" width="52.42578125" style="11" bestFit="1" customWidth="1"/>
    <col min="2" max="2" width="6.28515625" style="11" customWidth="1"/>
    <col min="3" max="3" width="59.7109375" style="11" customWidth="1"/>
    <col min="4" max="4" width="6.85546875" style="11" customWidth="1"/>
    <col min="5" max="5" width="58.28515625" style="11" customWidth="1"/>
    <col min="6" max="6" width="6.85546875" style="11" customWidth="1"/>
    <col min="7" max="108" width="3.28515625" style="11" customWidth="1"/>
    <col min="109" max="16384" width="8.85546875" style="11"/>
  </cols>
  <sheetData>
    <row r="1" spans="1:6" ht="31.5" x14ac:dyDescent="0.25">
      <c r="A1" s="40" t="s">
        <v>70</v>
      </c>
      <c r="B1" s="40"/>
      <c r="C1" s="40"/>
      <c r="D1" s="40"/>
      <c r="E1" s="40"/>
      <c r="F1" s="40"/>
    </row>
    <row r="2" spans="1:6" ht="22.5" customHeight="1" x14ac:dyDescent="0.25">
      <c r="A2" s="16" t="s">
        <v>71</v>
      </c>
      <c r="B2" s="16" t="s">
        <v>74</v>
      </c>
      <c r="C2" s="16" t="s">
        <v>72</v>
      </c>
      <c r="D2" s="16" t="s">
        <v>74</v>
      </c>
      <c r="E2" s="16" t="s">
        <v>73</v>
      </c>
      <c r="F2" s="16" t="s">
        <v>74</v>
      </c>
    </row>
    <row r="3" spans="1:6" ht="18.75" x14ac:dyDescent="0.3">
      <c r="A3" s="15" t="s">
        <v>30</v>
      </c>
      <c r="B3" s="18">
        <f>+giris!C312</f>
        <v>0</v>
      </c>
      <c r="C3" s="17" t="s">
        <v>55</v>
      </c>
      <c r="D3" s="11">
        <f>+giris!AP312</f>
        <v>1</v>
      </c>
      <c r="E3" s="15" t="s">
        <v>62</v>
      </c>
      <c r="F3" s="11">
        <f>+giris!BJ$312</f>
        <v>0</v>
      </c>
    </row>
    <row r="4" spans="1:6" ht="18.75" x14ac:dyDescent="0.3">
      <c r="A4" s="15" t="s">
        <v>33</v>
      </c>
      <c r="B4" s="18">
        <f>+giris!D$312</f>
        <v>7</v>
      </c>
      <c r="C4" s="17" t="s">
        <v>46</v>
      </c>
      <c r="D4" s="11">
        <f>+giris!AQ312</f>
        <v>10</v>
      </c>
      <c r="E4" s="15" t="s">
        <v>60</v>
      </c>
      <c r="F4" s="11">
        <f>+giris!BK$312</f>
        <v>0</v>
      </c>
    </row>
    <row r="5" spans="1:6" ht="18.75" x14ac:dyDescent="0.3">
      <c r="A5" s="15" t="s">
        <v>7</v>
      </c>
      <c r="B5" s="18">
        <f>+giris!E$312</f>
        <v>9</v>
      </c>
      <c r="C5" s="17" t="s">
        <v>52</v>
      </c>
      <c r="D5" s="11">
        <f>+giris!AR312</f>
        <v>3</v>
      </c>
      <c r="E5" s="15" t="s">
        <v>90</v>
      </c>
      <c r="F5" s="11">
        <f>+giris!BL$312</f>
        <v>0</v>
      </c>
    </row>
    <row r="6" spans="1:6" ht="18.75" x14ac:dyDescent="0.3">
      <c r="A6" s="15" t="s">
        <v>8</v>
      </c>
      <c r="B6" s="18">
        <f>+giris!F$312</f>
        <v>0</v>
      </c>
      <c r="C6" s="17" t="s">
        <v>58</v>
      </c>
      <c r="D6" s="11">
        <f>+giris!AS312</f>
        <v>0</v>
      </c>
      <c r="E6" s="15" t="s">
        <v>65</v>
      </c>
      <c r="F6" s="11">
        <f>+giris!BM$312</f>
        <v>0</v>
      </c>
    </row>
    <row r="7" spans="1:6" ht="18.75" x14ac:dyDescent="0.3">
      <c r="A7" s="15" t="s">
        <v>9</v>
      </c>
      <c r="B7" s="18">
        <f>+giris!G$312</f>
        <v>0</v>
      </c>
      <c r="C7" s="17" t="s">
        <v>43</v>
      </c>
      <c r="D7" s="11">
        <f>+giris!AT312</f>
        <v>5</v>
      </c>
      <c r="E7" s="15" t="s">
        <v>3</v>
      </c>
      <c r="F7" s="11">
        <f>+giris!BN$312</f>
        <v>0</v>
      </c>
    </row>
    <row r="8" spans="1:6" ht="18.75" x14ac:dyDescent="0.3">
      <c r="A8" s="15" t="s">
        <v>10</v>
      </c>
      <c r="B8" s="18">
        <f>+giris!H$312</f>
        <v>1</v>
      </c>
      <c r="C8" s="17" t="s">
        <v>44</v>
      </c>
      <c r="D8" s="11">
        <f>+giris!AU312</f>
        <v>6</v>
      </c>
      <c r="E8" s="15" t="s">
        <v>91</v>
      </c>
      <c r="F8" s="11">
        <f>+giris!BO$312</f>
        <v>4</v>
      </c>
    </row>
    <row r="9" spans="1:6" ht="18.75" x14ac:dyDescent="0.3">
      <c r="A9" s="15" t="s">
        <v>12</v>
      </c>
      <c r="B9" s="18">
        <f>+giris!I$312</f>
        <v>0</v>
      </c>
      <c r="C9" s="17" t="s">
        <v>45</v>
      </c>
      <c r="D9" s="11">
        <f>+giris!AV$312</f>
        <v>0</v>
      </c>
      <c r="E9" s="15" t="s">
        <v>61</v>
      </c>
      <c r="F9" s="11">
        <f>+giris!BP$312</f>
        <v>0</v>
      </c>
    </row>
    <row r="10" spans="1:6" ht="18.75" x14ac:dyDescent="0.3">
      <c r="A10" s="15" t="s">
        <v>11</v>
      </c>
      <c r="B10" s="18">
        <f>+giris!J$312</f>
        <v>1</v>
      </c>
      <c r="C10" s="17" t="s">
        <v>53</v>
      </c>
      <c r="D10" s="11">
        <f>+giris!AW$312</f>
        <v>0</v>
      </c>
      <c r="E10" s="15" t="s">
        <v>87</v>
      </c>
      <c r="F10" s="11">
        <f>+giris!BQ$312</f>
        <v>0</v>
      </c>
    </row>
    <row r="11" spans="1:6" ht="18.75" x14ac:dyDescent="0.3">
      <c r="A11" s="15" t="s">
        <v>36</v>
      </c>
      <c r="B11" s="18">
        <f>+giris!K$312</f>
        <v>0</v>
      </c>
      <c r="C11" s="17" t="s">
        <v>59</v>
      </c>
      <c r="D11" s="11">
        <f>+giris!AX$312</f>
        <v>0</v>
      </c>
      <c r="E11" s="15" t="s">
        <v>4</v>
      </c>
      <c r="F11" s="11">
        <f>+giris!BR$312</f>
        <v>1</v>
      </c>
    </row>
    <row r="12" spans="1:6" ht="18.75" x14ac:dyDescent="0.3">
      <c r="A12" s="15" t="s">
        <v>28</v>
      </c>
      <c r="B12" s="18">
        <f>+giris!L$312</f>
        <v>0</v>
      </c>
      <c r="C12" s="17" t="s">
        <v>88</v>
      </c>
      <c r="D12" s="11">
        <f>+giris!AY$312</f>
        <v>0</v>
      </c>
      <c r="E12" s="15" t="s">
        <v>64</v>
      </c>
      <c r="F12" s="11">
        <f>+giris!BS$312</f>
        <v>0</v>
      </c>
    </row>
    <row r="13" spans="1:6" ht="18.75" x14ac:dyDescent="0.3">
      <c r="A13" s="15" t="s">
        <v>39</v>
      </c>
      <c r="B13" s="18">
        <f>+giris!M$312</f>
        <v>1</v>
      </c>
      <c r="C13" s="17" t="s">
        <v>47</v>
      </c>
      <c r="D13" s="11">
        <f>+giris!AZ$312</f>
        <v>0</v>
      </c>
      <c r="E13" s="15" t="s">
        <v>63</v>
      </c>
      <c r="F13" s="11">
        <f>+giris!BT$312</f>
        <v>2</v>
      </c>
    </row>
    <row r="14" spans="1:6" ht="18.75" x14ac:dyDescent="0.3">
      <c r="A14" s="15" t="s">
        <v>2</v>
      </c>
      <c r="B14" s="18">
        <f>+giris!N$312</f>
        <v>0</v>
      </c>
      <c r="C14" s="17" t="s">
        <v>54</v>
      </c>
      <c r="D14" s="11">
        <f>+giris!BA$312</f>
        <v>0</v>
      </c>
    </row>
    <row r="15" spans="1:6" ht="18.75" x14ac:dyDescent="0.3">
      <c r="A15" s="15" t="s">
        <v>42</v>
      </c>
      <c r="B15" s="18">
        <f>+giris!O$312</f>
        <v>0</v>
      </c>
      <c r="C15" s="17" t="s">
        <v>48</v>
      </c>
      <c r="D15" s="11">
        <f>+giris!BB$312</f>
        <v>9</v>
      </c>
    </row>
    <row r="16" spans="1:6" ht="18.75" x14ac:dyDescent="0.3">
      <c r="A16" s="15" t="s">
        <v>13</v>
      </c>
      <c r="B16" s="18">
        <f>+giris!P$312</f>
        <v>1</v>
      </c>
      <c r="C16" s="17" t="s">
        <v>56</v>
      </c>
      <c r="D16" s="11">
        <f>+giris!BC$312</f>
        <v>5</v>
      </c>
    </row>
    <row r="17" spans="1:6" ht="18.75" x14ac:dyDescent="0.3">
      <c r="A17" s="15" t="s">
        <v>37</v>
      </c>
      <c r="B17" s="18">
        <f>+giris!Q$312</f>
        <v>0</v>
      </c>
      <c r="C17" s="17" t="s">
        <v>89</v>
      </c>
      <c r="D17" s="11">
        <f>+giris!BD$312</f>
        <v>0</v>
      </c>
    </row>
    <row r="18" spans="1:6" ht="18.75" x14ac:dyDescent="0.3">
      <c r="A18" s="15" t="s">
        <v>14</v>
      </c>
      <c r="B18" s="18">
        <f>+giris!R$312</f>
        <v>0</v>
      </c>
      <c r="C18" s="17" t="s">
        <v>49</v>
      </c>
      <c r="D18" s="11">
        <f>+giris!BE$312</f>
        <v>7</v>
      </c>
    </row>
    <row r="19" spans="1:6" ht="18.75" x14ac:dyDescent="0.3">
      <c r="A19" s="15" t="s">
        <v>35</v>
      </c>
      <c r="B19" s="18">
        <f>+giris!S$312</f>
        <v>0</v>
      </c>
      <c r="C19" s="17" t="s">
        <v>86</v>
      </c>
      <c r="D19" s="11">
        <f>+giris!BF$312</f>
        <v>4</v>
      </c>
    </row>
    <row r="20" spans="1:6" ht="18.75" x14ac:dyDescent="0.3">
      <c r="A20" s="15" t="s">
        <v>15</v>
      </c>
      <c r="B20" s="18">
        <f>+giris!T$312</f>
        <v>3</v>
      </c>
      <c r="C20" s="17" t="s">
        <v>50</v>
      </c>
      <c r="D20" s="11">
        <f>+giris!BG$312</f>
        <v>1</v>
      </c>
    </row>
    <row r="21" spans="1:6" ht="18.75" x14ac:dyDescent="0.3">
      <c r="A21" s="41" t="s">
        <v>16</v>
      </c>
      <c r="B21" s="42">
        <f>+giris!U$312</f>
        <v>20</v>
      </c>
      <c r="C21" s="17" t="s">
        <v>57</v>
      </c>
      <c r="D21" s="11">
        <f>+giris!BH$312</f>
        <v>6</v>
      </c>
    </row>
    <row r="22" spans="1:6" ht="18.75" x14ac:dyDescent="0.3">
      <c r="A22" s="15" t="s">
        <v>17</v>
      </c>
      <c r="B22" s="18">
        <f>+giris!V$312</f>
        <v>4</v>
      </c>
      <c r="C22" s="43" t="s">
        <v>51</v>
      </c>
      <c r="D22" s="44">
        <f>+giris!BI$312</f>
        <v>15</v>
      </c>
    </row>
    <row r="23" spans="1:6" ht="18" x14ac:dyDescent="0.35">
      <c r="A23" s="15" t="s">
        <v>18</v>
      </c>
      <c r="B23" s="18">
        <f>+giris!W$312</f>
        <v>0</v>
      </c>
    </row>
    <row r="24" spans="1:6" ht="18.75" x14ac:dyDescent="0.3">
      <c r="A24" s="15" t="s">
        <v>31</v>
      </c>
      <c r="B24" s="18">
        <f>+giris!X$312</f>
        <v>0</v>
      </c>
      <c r="F24" s="12"/>
    </row>
    <row r="25" spans="1:6" ht="18" x14ac:dyDescent="0.35">
      <c r="A25" s="15" t="s">
        <v>25</v>
      </c>
      <c r="B25" s="18">
        <f>+giris!Y$312</f>
        <v>3</v>
      </c>
    </row>
    <row r="26" spans="1:6" ht="18.75" x14ac:dyDescent="0.3">
      <c r="A26" s="15" t="s">
        <v>34</v>
      </c>
      <c r="B26" s="18">
        <f>+giris!Z$312</f>
        <v>1</v>
      </c>
    </row>
    <row r="27" spans="1:6" ht="18.75" x14ac:dyDescent="0.3">
      <c r="A27" s="15" t="s">
        <v>27</v>
      </c>
      <c r="B27" s="18">
        <f>+giris!AA$312</f>
        <v>0</v>
      </c>
    </row>
    <row r="28" spans="1:6" ht="18.75" x14ac:dyDescent="0.3">
      <c r="A28" s="15" t="s">
        <v>5</v>
      </c>
      <c r="B28" s="18">
        <f>+giris!AB$312</f>
        <v>6</v>
      </c>
    </row>
    <row r="29" spans="1:6" ht="18.75" x14ac:dyDescent="0.3">
      <c r="A29" s="15" t="s">
        <v>19</v>
      </c>
      <c r="B29" s="18">
        <f>+giris!AC$312</f>
        <v>0</v>
      </c>
    </row>
    <row r="30" spans="1:6" ht="18.75" x14ac:dyDescent="0.3">
      <c r="A30" s="15" t="s">
        <v>20</v>
      </c>
      <c r="B30" s="18">
        <f>+giris!AD$312</f>
        <v>1</v>
      </c>
    </row>
    <row r="31" spans="1:6" ht="18.75" x14ac:dyDescent="0.3">
      <c r="A31" s="15" t="s">
        <v>21</v>
      </c>
      <c r="B31" s="18">
        <f>+giris!AE$312</f>
        <v>0</v>
      </c>
    </row>
    <row r="32" spans="1:6" ht="18.75" x14ac:dyDescent="0.3">
      <c r="A32" s="15" t="s">
        <v>22</v>
      </c>
      <c r="B32" s="18">
        <f>+giris!AF$312</f>
        <v>2</v>
      </c>
    </row>
    <row r="33" spans="1:5" ht="18.75" x14ac:dyDescent="0.3">
      <c r="A33" s="15" t="s">
        <v>29</v>
      </c>
      <c r="B33" s="18">
        <f>+giris!AG$312</f>
        <v>3</v>
      </c>
    </row>
    <row r="34" spans="1:5" ht="18" x14ac:dyDescent="0.35">
      <c r="A34" s="15" t="s">
        <v>1</v>
      </c>
      <c r="B34" s="18">
        <f>+giris!AH$312</f>
        <v>7</v>
      </c>
    </row>
    <row r="35" spans="1:5" ht="18.75" x14ac:dyDescent="0.3">
      <c r="A35" s="15" t="s">
        <v>23</v>
      </c>
      <c r="B35" s="18">
        <f>+giris!AI$312</f>
        <v>0</v>
      </c>
    </row>
    <row r="36" spans="1:5" ht="18.75" x14ac:dyDescent="0.3">
      <c r="A36" s="15" t="s">
        <v>24</v>
      </c>
      <c r="B36" s="18">
        <f>+giris!AJ$312</f>
        <v>0</v>
      </c>
    </row>
    <row r="37" spans="1:5" ht="18" x14ac:dyDescent="0.35">
      <c r="A37" s="15" t="s">
        <v>40</v>
      </c>
      <c r="B37" s="18">
        <f>+giris!AK$312</f>
        <v>0</v>
      </c>
    </row>
    <row r="38" spans="1:5" ht="18.75" x14ac:dyDescent="0.3">
      <c r="A38" s="15" t="s">
        <v>32</v>
      </c>
      <c r="B38" s="18">
        <f>+giris!AL$312</f>
        <v>1</v>
      </c>
    </row>
    <row r="39" spans="1:5" ht="18.75" x14ac:dyDescent="0.3">
      <c r="A39" s="15" t="s">
        <v>38</v>
      </c>
      <c r="B39" s="18">
        <f>+giris!AM$312</f>
        <v>6</v>
      </c>
    </row>
    <row r="40" spans="1:5" ht="18.75" x14ac:dyDescent="0.3">
      <c r="A40" s="15" t="s">
        <v>26</v>
      </c>
      <c r="B40" s="18">
        <f>+giris!AN$312</f>
        <v>4</v>
      </c>
    </row>
    <row r="41" spans="1:5" ht="18.75" x14ac:dyDescent="0.3">
      <c r="A41" s="14" t="s">
        <v>41</v>
      </c>
      <c r="B41" s="13">
        <f>+giris!AO$312</f>
        <v>0</v>
      </c>
    </row>
    <row r="46" spans="1:5" x14ac:dyDescent="0.25">
      <c r="C46" s="19"/>
      <c r="D46" s="19"/>
      <c r="E46" s="19"/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&amp;CHARRAN BÖLGESİ RİBA SONUÇLARI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yonerge</vt:lpstr>
      <vt:lpstr>giris</vt:lpstr>
      <vt:lpstr>sonuc</vt:lpstr>
      <vt:lpstr>sonuc!Yazdırma_Alanı</vt:lpstr>
      <vt:lpstr>giris!Yazdırma_Başlıkları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user</cp:lastModifiedBy>
  <cp:lastPrinted>2024-05-27T08:39:55Z</cp:lastPrinted>
  <dcterms:created xsi:type="dcterms:W3CDTF">2023-05-12T21:14:44Z</dcterms:created>
  <dcterms:modified xsi:type="dcterms:W3CDTF">2024-05-27T08:40:18Z</dcterms:modified>
</cp:coreProperties>
</file>