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250" windowHeight="11880" tabRatio="590" activeTab="2"/>
  </bookViews>
  <sheets>
    <sheet name="yonerge" sheetId="4" r:id="rId1"/>
    <sheet name="giris" sheetId="2" r:id="rId2"/>
    <sheet name="sonuc" sheetId="3" r:id="rId3"/>
  </sheets>
  <definedNames>
    <definedName name="_xlnm.Print_Area" localSheetId="2">sonuc!$A$1:$F$46</definedName>
    <definedName name="_xlnm.Print_Titles" localSheetId="1">giris!$2:$2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319" i="2" l="1"/>
  <c r="D3" i="3" s="1"/>
  <c r="D319" i="2"/>
  <c r="B4" i="3" s="1"/>
  <c r="E319" i="2"/>
  <c r="B5" i="3" s="1"/>
  <c r="F319" i="2"/>
  <c r="B6" i="3" s="1"/>
  <c r="G319" i="2"/>
  <c r="B7" i="3" s="1"/>
  <c r="H319" i="2"/>
  <c r="B8" i="3" s="1"/>
  <c r="I319" i="2"/>
  <c r="B9" i="3" s="1"/>
  <c r="J319" i="2"/>
  <c r="B10" i="3" s="1"/>
  <c r="K319" i="2"/>
  <c r="B11" i="3" s="1"/>
  <c r="L319" i="2"/>
  <c r="B12" i="3" s="1"/>
  <c r="M319" i="2"/>
  <c r="B13" i="3" s="1"/>
  <c r="N319" i="2"/>
  <c r="B14" i="3" s="1"/>
  <c r="O319" i="2"/>
  <c r="B15" i="3" s="1"/>
  <c r="P319" i="2"/>
  <c r="B16" i="3" s="1"/>
  <c r="Q319" i="2"/>
  <c r="B17" i="3" s="1"/>
  <c r="R319" i="2"/>
  <c r="B18" i="3" s="1"/>
  <c r="S319" i="2"/>
  <c r="B19" i="3" s="1"/>
  <c r="T319" i="2"/>
  <c r="B20" i="3" s="1"/>
  <c r="U319" i="2"/>
  <c r="B21" i="3" s="1"/>
  <c r="V319" i="2"/>
  <c r="B22" i="3" s="1"/>
  <c r="W319" i="2"/>
  <c r="B23" i="3" s="1"/>
  <c r="X319" i="2"/>
  <c r="B24" i="3" s="1"/>
  <c r="Y319" i="2"/>
  <c r="B25" i="3" s="1"/>
  <c r="Z319" i="2"/>
  <c r="B26" i="3" s="1"/>
  <c r="AA319" i="2"/>
  <c r="B27" i="3" s="1"/>
  <c r="AB319" i="2"/>
  <c r="B28" i="3" s="1"/>
  <c r="AC319" i="2"/>
  <c r="B29" i="3" s="1"/>
  <c r="AD319" i="2"/>
  <c r="B30" i="3" s="1"/>
  <c r="AE319" i="2"/>
  <c r="B31" i="3" s="1"/>
  <c r="AF319" i="2"/>
  <c r="B32" i="3" s="1"/>
  <c r="AG319" i="2"/>
  <c r="B33" i="3" s="1"/>
  <c r="AH319" i="2"/>
  <c r="B34" i="3" s="1"/>
  <c r="AI319" i="2"/>
  <c r="B35" i="3" s="1"/>
  <c r="AJ319" i="2"/>
  <c r="B36" i="3" s="1"/>
  <c r="AK319" i="2"/>
  <c r="B37" i="3" s="1"/>
  <c r="AL319" i="2"/>
  <c r="B38" i="3" s="1"/>
  <c r="AM319" i="2"/>
  <c r="B39" i="3" s="1"/>
  <c r="AN319" i="2"/>
  <c r="B40" i="3" s="1"/>
  <c r="AO319" i="2"/>
  <c r="B41" i="3" s="1"/>
  <c r="AQ319" i="2"/>
  <c r="D4" i="3" s="1"/>
  <c r="AR319" i="2"/>
  <c r="D5" i="3" s="1"/>
  <c r="AS319" i="2"/>
  <c r="D6" i="3" s="1"/>
  <c r="AT319" i="2"/>
  <c r="D7" i="3" s="1"/>
  <c r="AU319" i="2"/>
  <c r="D8" i="3" s="1"/>
  <c r="AV319" i="2"/>
  <c r="D9" i="3" s="1"/>
  <c r="AW319" i="2"/>
  <c r="D10" i="3" s="1"/>
  <c r="AX319" i="2"/>
  <c r="D11" i="3" s="1"/>
  <c r="AY319" i="2"/>
  <c r="D12" i="3" s="1"/>
  <c r="AZ319" i="2"/>
  <c r="D13" i="3" s="1"/>
  <c r="BA319" i="2"/>
  <c r="D14" i="3" s="1"/>
  <c r="BB319" i="2"/>
  <c r="D15" i="3" s="1"/>
  <c r="BC319" i="2"/>
  <c r="D16" i="3" s="1"/>
  <c r="BD319" i="2"/>
  <c r="D17" i="3" s="1"/>
  <c r="BE319" i="2"/>
  <c r="D18" i="3" s="1"/>
  <c r="BF319" i="2"/>
  <c r="D19" i="3" s="1"/>
  <c r="BG319" i="2"/>
  <c r="D20" i="3" s="1"/>
  <c r="BH319" i="2"/>
  <c r="D21" i="3" s="1"/>
  <c r="BI319" i="2"/>
  <c r="D22" i="3" s="1"/>
  <c r="BJ319" i="2"/>
  <c r="F3" i="3" s="1"/>
  <c r="BK319" i="2"/>
  <c r="F4" i="3" s="1"/>
  <c r="BL319" i="2"/>
  <c r="F5" i="3" s="1"/>
  <c r="BM319" i="2"/>
  <c r="F6" i="3" s="1"/>
  <c r="BN319" i="2"/>
  <c r="F7" i="3" s="1"/>
  <c r="BO319" i="2"/>
  <c r="F8" i="3" s="1"/>
  <c r="BP319" i="2"/>
  <c r="F9" i="3" s="1"/>
  <c r="BQ319" i="2"/>
  <c r="F10" i="3" s="1"/>
  <c r="BR319" i="2"/>
  <c r="F11" i="3" s="1"/>
  <c r="BS319" i="2"/>
  <c r="F12" i="3" s="1"/>
  <c r="BT319" i="2"/>
  <c r="F13" i="3" s="1"/>
  <c r="C319" i="2"/>
  <c r="B3" i="3" s="1"/>
</calcChain>
</file>

<file path=xl/sharedStrings.xml><?xml version="1.0" encoding="utf-8"?>
<sst xmlns="http://schemas.openxmlformats.org/spreadsheetml/2006/main" count="230" uniqueCount="163">
  <si>
    <t>No</t>
  </si>
  <si>
    <t>Sosyal Beceriler</t>
  </si>
  <si>
    <t>Eleştiriye Tolerans Gösterme</t>
  </si>
  <si>
    <t>Kariyer Planlama</t>
  </si>
  <si>
    <t>Meslek Tanıtımı</t>
  </si>
  <si>
    <t>Özgüven Geliştirme</t>
  </si>
  <si>
    <t>OKULLAR</t>
  </si>
  <si>
    <t>Atılganlık</t>
  </si>
  <si>
    <t>Bağımlılıkla Mücadele</t>
  </si>
  <si>
    <t>Bilinçli Teknoloji Kullanımı</t>
  </si>
  <si>
    <t>Bireysel Farklılıklara Saygı</t>
  </si>
  <si>
    <t>Çatışma Çözme Becerileri</t>
  </si>
  <si>
    <t>Cinsel Eğitim</t>
  </si>
  <si>
    <t>Gelişim Dönemi Özellikleri</t>
  </si>
  <si>
    <t>Hak ve Sorumluluklarını Bilme</t>
  </si>
  <si>
    <t>İhmal İstismardan Korunma</t>
  </si>
  <si>
    <t>İletişim Becerileri</t>
  </si>
  <si>
    <t>İş birliği Geliştirme</t>
  </si>
  <si>
    <t>Karar Verme Becerisi</t>
  </si>
  <si>
    <t>Özsaygı Geliştirme</t>
  </si>
  <si>
    <t>Problem Çözme Becerileri</t>
  </si>
  <si>
    <t>Psikolojik Sağlamlık</t>
  </si>
  <si>
    <t>Sağlıklı Yaşam</t>
  </si>
  <si>
    <t>Stresle Baş Etme Becerileri</t>
  </si>
  <si>
    <t>Şiddeti Önleme</t>
  </si>
  <si>
    <t>Otokontrol</t>
  </si>
  <si>
    <t>Yaşam Becerileri</t>
  </si>
  <si>
    <t>Özfarkındalığı Geliştirme</t>
  </si>
  <si>
    <t>Duygu Düzenleme</t>
  </si>
  <si>
    <t>Sınır Koyma</t>
  </si>
  <si>
    <t>Aile İçi İletişim</t>
  </si>
  <si>
    <t>Mükemmelliyetçilik</t>
  </si>
  <si>
    <t>Yaratıcılık</t>
  </si>
  <si>
    <t>Akran Zorbalığı</t>
  </si>
  <si>
    <t>Öfke Yönetimi</t>
  </si>
  <si>
    <t>Hayat Boyu Öğrenme</t>
  </si>
  <si>
    <t>Değişen yaşam koşullarına uyum</t>
  </si>
  <si>
    <t>Gişirimcilik</t>
  </si>
  <si>
    <t>Yardım arama</t>
  </si>
  <si>
    <t>Duygu Farkındalığı</t>
  </si>
  <si>
    <t>Toplumsal Uyum Becerileri</t>
  </si>
  <si>
    <t>Yetersizliği Kabul</t>
  </si>
  <si>
    <t>Etik davranış</t>
  </si>
  <si>
    <t>Hedef Belirleme</t>
  </si>
  <si>
    <t>Motivasyon</t>
  </si>
  <si>
    <t>Okul Başarısını Artırma</t>
  </si>
  <si>
    <t>Devamsızlığı Önleme</t>
  </si>
  <si>
    <t>Okula ve Çevreye Uyum</t>
  </si>
  <si>
    <t>Öz Disiplin Geliştirme</t>
  </si>
  <si>
    <t>Sınav Kaygısı</t>
  </si>
  <si>
    <t>Üst Öğrenime Geçiş Sınavları</t>
  </si>
  <si>
    <t>Zaman Yönetimi</t>
  </si>
  <si>
    <t>Dikkat Geliştirme Çalışmaları</t>
  </si>
  <si>
    <t>Okul Kuralları</t>
  </si>
  <si>
    <t>Okulda Seçilecek Alan/Dallar</t>
  </si>
  <si>
    <t>Akademik Özyeterlik</t>
  </si>
  <si>
    <t>Özdüzenlemeli Öğrenme</t>
  </si>
  <si>
    <t>Verimli Ders Çalışma Teknikleri</t>
  </si>
  <si>
    <t>E-KPSS</t>
  </si>
  <si>
    <t>Okul Olgunluğu</t>
  </si>
  <si>
    <t>İş Yaşamına Yönelik Beceriler</t>
  </si>
  <si>
    <t>Meslek Sahibi Olmanın Önemi</t>
  </si>
  <si>
    <t>İş ve Meslek Etiği</t>
  </si>
  <si>
    <t>Mesleki Hedef Belirleme</t>
  </si>
  <si>
    <t>Mesleki Benlik</t>
  </si>
  <si>
    <t>Kariyer Gelişimi</t>
  </si>
  <si>
    <t>SOSYAL - DUYGUSAL</t>
  </si>
  <si>
    <t xml:space="preserve">KARİYER </t>
  </si>
  <si>
    <t>AKADEMİK</t>
  </si>
  <si>
    <t>Kalfalık ve ustalık Hak. Bilgi.</t>
  </si>
  <si>
    <t xml:space="preserve">HEDEF LİSTESİ </t>
  </si>
  <si>
    <t>SOSYAL DUYGUSAL GELİŞİM ALANI</t>
  </si>
  <si>
    <t>AKADEMİK GELİŞİM ALANI</t>
  </si>
  <si>
    <t>KARİYER GELİŞİM ALANI</t>
  </si>
  <si>
    <t>SIRA</t>
  </si>
  <si>
    <t>TOPLAM</t>
  </si>
  <si>
    <t xml:space="preserve">2. "giris" sayfasında hedefler, bulmanızı kolaylaştırmak için alfabetik sıraya göre listelenmiştir. </t>
  </si>
  <si>
    <r>
      <t>1. Veri girişini, bu sayfanın sol alt kısmındaki "</t>
    </r>
    <r>
      <rPr>
        <b/>
        <sz val="11"/>
        <color theme="4"/>
        <rFont val="Calibri"/>
        <family val="2"/>
        <charset val="162"/>
        <scheme val="minor"/>
      </rPr>
      <t>giris</t>
    </r>
    <r>
      <rPr>
        <sz val="11"/>
        <color theme="1"/>
        <rFont val="Calibri"/>
        <family val="2"/>
        <charset val="162"/>
        <scheme val="minor"/>
      </rPr>
      <t>" sayfasından yapınız.</t>
    </r>
  </si>
  <si>
    <t>5. sonuc sayfasından çıktı almak için klavyeden  ctrl+p tuşlarına basmanız yeterli olacaktır.</t>
  </si>
  <si>
    <r>
      <t>4. Veri girişini tamamladıktan sonra, yazıcıdan sonuçları almak için "</t>
    </r>
    <r>
      <rPr>
        <b/>
        <sz val="11"/>
        <color theme="4"/>
        <rFont val="Calibri"/>
        <family val="2"/>
        <charset val="162"/>
        <scheme val="minor"/>
      </rPr>
      <t>sonuç</t>
    </r>
    <r>
      <rPr>
        <sz val="11"/>
        <color theme="1"/>
        <rFont val="Calibri"/>
        <family val="2"/>
        <charset val="162"/>
        <scheme val="minor"/>
      </rPr>
      <t>" sayfasını seçiniz. Bu sayfada her hedefin sağında, ilgili hedefin okullar tarafından toplam seçilme sayısı yeralmaktadır.</t>
    </r>
  </si>
  <si>
    <t xml:space="preserve">3. Her satırda önce okulun adını yazın, daha sonra o okula ait okul sonuç çizelgesindeki "yönerge" sayfasının altında okul tarafından belirlenen 2 özel hedefi ilgili sütunlara "1" puan yazarak belirtin. Diğer sütunları boş bırakın. Aşağıda bir örnek verilmiştir: </t>
  </si>
  <si>
    <t xml:space="preserve">6. Okullara ait tüm hedeflerin girişi tamamlandıktan sonra sonuç sayfasında en çok tercih edilen hedefler, değerlendirilmek üzere rehberlik ve psikolojik danışma hizmetleri il yürütme komisyonu toplantısında  sunulur. </t>
  </si>
  <si>
    <t>Rehberlik ve Psikolojik Danışma Hizmetlerinin Tanıtılması</t>
  </si>
  <si>
    <t>Öz Farkındalığı Geliştirme</t>
  </si>
  <si>
    <t xml:space="preserve">Okul ve Çevresindeki Sosyokültürel İmkanlar </t>
  </si>
  <si>
    <t>Öz Düzenlemeli Öğrenme</t>
  </si>
  <si>
    <t>Üst Öğrenim Kurumlarının Tanıtılması</t>
  </si>
  <si>
    <t>Meslek Seçerken Dikkat Edilmesi Gereken Hususlar</t>
  </si>
  <si>
    <t xml:space="preserve">Okul ve Çevresindeki  Sosyokültürel İmkanlar </t>
  </si>
  <si>
    <t xml:space="preserve">Rehberlik ve Psikolojik Danışma Hizmetlerinin Tanıtılması </t>
  </si>
  <si>
    <t>Kalfalık ve Ustalık Sistemleri Hakkında Bilgilendirme</t>
  </si>
  <si>
    <t>Meslekle İlgi, Değer, Yetenek ve Kişilik Özellikleri İlişkisi</t>
  </si>
  <si>
    <t>15 Temmuz Şehitleri İlkokulu</t>
  </si>
  <si>
    <t>Ciheydim Ortaokulu</t>
  </si>
  <si>
    <t>Adnan Menderes İlkokulu</t>
  </si>
  <si>
    <t>Ahmet Yesevi İlkokulu</t>
  </si>
  <si>
    <t>Abdülhamid Han İmam Hatip Ortaokulu</t>
  </si>
  <si>
    <t>Akçakale Anadolu İmam Hatip Lisesi</t>
  </si>
  <si>
    <t>Akçakale Anadolu Lisesi</t>
  </si>
  <si>
    <t>Akdiken İlkokulu</t>
  </si>
  <si>
    <t>Akdiken Okul Öncesi</t>
  </si>
  <si>
    <t>Alatlar Ortaokulu</t>
  </si>
  <si>
    <t>Altınbaşak MTAL</t>
  </si>
  <si>
    <t>15 Temmuz Şehitleri Okul Öncesi</t>
  </si>
  <si>
    <t>Aşağı Beydaş İlkokulu</t>
  </si>
  <si>
    <t>Aşağı Beydaş Okul Öncesi</t>
  </si>
  <si>
    <t>Aşağı Beydaş Ortaokulu</t>
  </si>
  <si>
    <t>Atatürk İlkokulu</t>
  </si>
  <si>
    <t>Ayranlı Ortaokulu</t>
  </si>
  <si>
    <t>Bolatlar Okul Öncesi</t>
  </si>
  <si>
    <t>Bolatlar İlkokulu</t>
  </si>
  <si>
    <t>Bolatlar Ortaokulu</t>
  </si>
  <si>
    <t>Borsa İst İbni Rüşd İlkokulu</t>
  </si>
  <si>
    <t>Cevher Ortaokulu</t>
  </si>
  <si>
    <t>Ceylanlı Takuşlar Ortaokulu</t>
  </si>
  <si>
    <t>Cumhuriyet Okul Öncesi</t>
  </si>
  <si>
    <t xml:space="preserve">Cumhuriyet İlkokulu </t>
  </si>
  <si>
    <t>Dibek Ortaokulu</t>
  </si>
  <si>
    <t xml:space="preserve">Erler İlkokulu </t>
  </si>
  <si>
    <t>Erler Okul Öncesi</t>
  </si>
  <si>
    <t>Erler Ortaokulu</t>
  </si>
  <si>
    <t>Farabi İmam Hatip Ortaokulu</t>
  </si>
  <si>
    <t>Fatih Sultan Mehmet Ortaokulu</t>
  </si>
  <si>
    <t>Gazali İmam Hatip Ortaokulu</t>
  </si>
  <si>
    <t>Güneren 3 Okul Öncesi</t>
  </si>
  <si>
    <t>Güneren 3 İlkokulu</t>
  </si>
  <si>
    <t xml:space="preserve">Halil Kanat Lisesi </t>
  </si>
  <si>
    <t>Hatice Kübra Kız Anadolu İmam Hatip Lisesi</t>
  </si>
  <si>
    <t>Borsa İst İbni Rüşd Ortaokulu</t>
  </si>
  <si>
    <t>İbni Sina Okul Öncesi</t>
  </si>
  <si>
    <t>İbni  Sina İlkokulu</t>
  </si>
  <si>
    <t>Kardeşler Ortaokulu</t>
  </si>
  <si>
    <t>Mehmet Akif Ersoy Ortaokulu</t>
  </si>
  <si>
    <t>Mevlana İmam Hatip Ortaokulu</t>
  </si>
  <si>
    <t xml:space="preserve">Mimar Sinan MTAL </t>
  </si>
  <si>
    <t>Mimar Sinan MTAL Okul Öncesi</t>
  </si>
  <si>
    <t>Necip Fazıl Kısakürek İlkokulu</t>
  </si>
  <si>
    <t>Necip Fazıl Kısakürek Okul Öncesi</t>
  </si>
  <si>
    <t>Nimet Ortaokulu</t>
  </si>
  <si>
    <t xml:space="preserve">Nusretiye Anadolu Lisesi </t>
  </si>
  <si>
    <t xml:space="preserve">Pekmezli ÇPAL </t>
  </si>
  <si>
    <t>Pekmezli Ortaokulu</t>
  </si>
  <si>
    <t>Berdi İlkokulu</t>
  </si>
  <si>
    <t xml:space="preserve">Ekinyazı İlkokulu </t>
  </si>
  <si>
    <t xml:space="preserve">Ekinyazı Ortaokulu </t>
  </si>
  <si>
    <t>İncedere Ortaokulu</t>
  </si>
  <si>
    <t>Sevimli Ortaokulu</t>
  </si>
  <si>
    <t>Süleyman Şah Anadolu Lisesi</t>
  </si>
  <si>
    <t>Süleyman Şah İlkokulu</t>
  </si>
  <si>
    <t>Süleyman Şah Okul Öncesi</t>
  </si>
  <si>
    <t>Taşkınlar Mehmetçik Ortaokulu</t>
  </si>
  <si>
    <t>Uğraklı Ortaokulu</t>
  </si>
  <si>
    <t xml:space="preserve">Yalıntaş Okul Öncesi </t>
  </si>
  <si>
    <t>Yalıntaş İlkokulu</t>
  </si>
  <si>
    <t>Yazlıca Ortaokulu</t>
  </si>
  <si>
    <t>Yukarıderen Ortaokulu</t>
  </si>
  <si>
    <t>Zübeyde Hanım Anaokulu</t>
  </si>
  <si>
    <t xml:space="preserve">Zürrek Ortaokulu </t>
  </si>
  <si>
    <t xml:space="preserve">Deniz Ortaokulu </t>
  </si>
  <si>
    <t xml:space="preserve">Yazlıca Anasınıfı </t>
  </si>
  <si>
    <t>Yazlıca İlkokulu</t>
  </si>
  <si>
    <t>Yukarı Beydaş Ortaokulu</t>
  </si>
  <si>
    <t>Donandı Ortaokulu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</si>
</sst>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4"/>
      <color theme="1"/>
      <name val="Calibri Light"/>
      <family val="2"/>
      <charset val="162"/>
      <scheme val="major"/>
    </font>
    <font>
      <sz val="12"/>
      <color theme="1"/>
      <name val="Calibri Light"/>
      <family val="2"/>
      <charset val="162"/>
      <scheme val="major"/>
    </font>
    <font>
      <b/>
      <sz val="12"/>
      <color rgb="FFFF0000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  <font>
      <b/>
      <sz val="10"/>
      <color theme="4"/>
      <name val="Calibri"/>
      <family val="2"/>
      <charset val="162"/>
      <scheme val="minor"/>
    </font>
    <font>
      <b/>
      <sz val="11"/>
      <color theme="4"/>
      <name val="Calibri"/>
      <family val="2"/>
      <charset val="162"/>
      <scheme val="minor"/>
    </font>
    <font>
      <sz val="13"/>
      <color theme="1"/>
      <name val="Calibri Light"/>
      <family val="2"/>
      <charset val="162"/>
      <scheme val="major"/>
    </font>
    <font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color theme="1"/>
      <name val="Calibri Light"/>
      <family val="2"/>
      <charset val="16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textRotation="90"/>
    </xf>
    <xf numFmtId="0" fontId="6" fillId="2" borderId="1" xfId="0" applyFont="1" applyFill="1" applyBorder="1" applyAlignment="1">
      <alignment horizontal="right" textRotation="90"/>
    </xf>
    <xf numFmtId="0" fontId="0" fillId="2" borderId="0" xfId="0" applyFill="1"/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right"/>
    </xf>
    <xf numFmtId="0" fontId="2" fillId="0" borderId="1" xfId="0" applyFont="1" applyBorder="1"/>
    <xf numFmtId="0" fontId="0" fillId="0" borderId="0" xfId="0" applyAlignment="1"/>
    <xf numFmtId="0" fontId="0" fillId="0" borderId="0" xfId="0" applyAlignment="1">
      <alignment vertical="top"/>
    </xf>
    <xf numFmtId="0" fontId="0" fillId="3" borderId="0" xfId="0" applyFill="1"/>
    <xf numFmtId="0" fontId="0" fillId="3" borderId="0" xfId="0" applyFill="1" applyAlignment="1">
      <alignment horizontal="center"/>
    </xf>
    <xf numFmtId="0" fontId="11" fillId="2" borderId="1" xfId="0" applyFont="1" applyFill="1" applyBorder="1" applyAlignment="1">
      <alignment horizontal="right" textRotation="90"/>
    </xf>
    <xf numFmtId="0" fontId="11" fillId="0" borderId="1" xfId="0" applyFont="1" applyBorder="1" applyAlignment="1">
      <alignment horizontal="right" textRotation="90"/>
    </xf>
    <xf numFmtId="0" fontId="9" fillId="2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0" fillId="3" borderId="3" xfId="0" applyFill="1" applyBorder="1"/>
    <xf numFmtId="0" fontId="13" fillId="2" borderId="3" xfId="0" applyFont="1" applyFill="1" applyBorder="1" applyAlignment="1">
      <alignment horizontal="right"/>
    </xf>
    <xf numFmtId="0" fontId="0" fillId="0" borderId="3" xfId="0" applyBorder="1"/>
    <xf numFmtId="0" fontId="12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2</xdr:row>
      <xdr:rowOff>161926</xdr:rowOff>
    </xdr:from>
    <xdr:to>
      <xdr:col>5</xdr:col>
      <xdr:colOff>209184</xdr:colOff>
      <xdr:row>4</xdr:row>
      <xdr:rowOff>104776</xdr:rowOff>
    </xdr:to>
    <xdr:pic>
      <xdr:nvPicPr>
        <xdr:cNvPr id="2" name="Resim 1">
          <a:extLst>
            <a:ext uri="{FF2B5EF4-FFF2-40B4-BE49-F238E27FC236}">
              <a16:creationId xmlns="" xmlns:a16="http://schemas.microsoft.com/office/drawing/2014/main" id="{6E996EF6-995C-EB0A-8A2B-731C74F38C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5004" b="14274"/>
        <a:stretch/>
      </xdr:blipFill>
      <xdr:spPr>
        <a:xfrm>
          <a:off x="333375" y="542926"/>
          <a:ext cx="2923809" cy="32385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7</xdr:row>
      <xdr:rowOff>142875</xdr:rowOff>
    </xdr:from>
    <xdr:to>
      <xdr:col>16</xdr:col>
      <xdr:colOff>214918</xdr:colOff>
      <xdr:row>15</xdr:row>
      <xdr:rowOff>180975</xdr:rowOff>
    </xdr:to>
    <xdr:grpSp>
      <xdr:nvGrpSpPr>
        <xdr:cNvPr id="12" name="Grup 11">
          <a:extLst>
            <a:ext uri="{FF2B5EF4-FFF2-40B4-BE49-F238E27FC236}">
              <a16:creationId xmlns="" xmlns:a16="http://schemas.microsoft.com/office/drawing/2014/main" id="{0724AE06-4D83-5AC6-6691-677E2563D465}"/>
            </a:ext>
          </a:extLst>
        </xdr:cNvPr>
        <xdr:cNvGrpSpPr/>
      </xdr:nvGrpSpPr>
      <xdr:grpSpPr>
        <a:xfrm>
          <a:off x="95250" y="1682115"/>
          <a:ext cx="9873268" cy="1501140"/>
          <a:chOff x="95250" y="1476375"/>
          <a:chExt cx="9873268" cy="1562100"/>
        </a:xfrm>
      </xdr:grpSpPr>
      <xdr:pic>
        <xdr:nvPicPr>
          <xdr:cNvPr id="3" name="Resim 2">
            <a:extLst>
              <a:ext uri="{FF2B5EF4-FFF2-40B4-BE49-F238E27FC236}">
                <a16:creationId xmlns="" xmlns:a16="http://schemas.microsoft.com/office/drawing/2014/main" id="{DE968127-E214-6A9D-8EEE-E15D475AD6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5250" y="1543050"/>
            <a:ext cx="9873268" cy="1495425"/>
          </a:xfrm>
          <a:prstGeom prst="rect">
            <a:avLst/>
          </a:prstGeom>
        </xdr:spPr>
      </xdr:pic>
      <xdr:cxnSp macro="">
        <xdr:nvCxnSpPr>
          <xdr:cNvPr id="6" name="Düz Ok Bağlayıcısı 5">
            <a:extLst>
              <a:ext uri="{FF2B5EF4-FFF2-40B4-BE49-F238E27FC236}">
                <a16:creationId xmlns="" xmlns:a16="http://schemas.microsoft.com/office/drawing/2014/main" id="{899BCCFC-AF67-4784-B29C-294D73D0D723}"/>
              </a:ext>
            </a:extLst>
          </xdr:cNvPr>
          <xdr:cNvCxnSpPr/>
        </xdr:nvCxnSpPr>
        <xdr:spPr>
          <a:xfrm>
            <a:off x="371475" y="1495425"/>
            <a:ext cx="3276600" cy="14573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" name="Düz Ok Bağlayıcısı 4">
            <a:extLst>
              <a:ext uri="{FF2B5EF4-FFF2-40B4-BE49-F238E27FC236}">
                <a16:creationId xmlns="" xmlns:a16="http://schemas.microsoft.com/office/drawing/2014/main" id="{CF2C43A2-7CD8-B115-E2DB-D7CE9721E46F}"/>
              </a:ext>
            </a:extLst>
          </xdr:cNvPr>
          <xdr:cNvCxnSpPr/>
        </xdr:nvCxnSpPr>
        <xdr:spPr>
          <a:xfrm>
            <a:off x="371475" y="1476375"/>
            <a:ext cx="485775" cy="14954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</xdr:col>
      <xdr:colOff>161925</xdr:colOff>
      <xdr:row>18</xdr:row>
      <xdr:rowOff>85725</xdr:rowOff>
    </xdr:from>
    <xdr:to>
      <xdr:col>6</xdr:col>
      <xdr:colOff>37734</xdr:colOff>
      <xdr:row>20</xdr:row>
      <xdr:rowOff>28575</xdr:rowOff>
    </xdr:to>
    <xdr:pic>
      <xdr:nvPicPr>
        <xdr:cNvPr id="13" name="Resim 12">
          <a:extLst>
            <a:ext uri="{FF2B5EF4-FFF2-40B4-BE49-F238E27FC236}">
              <a16:creationId xmlns="" xmlns:a16="http://schemas.microsoft.com/office/drawing/2014/main" id="{17129910-834B-4E7B-8D7F-A61B5DCA37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5004" b="14274"/>
        <a:stretch/>
      </xdr:blipFill>
      <xdr:spPr>
        <a:xfrm>
          <a:off x="771525" y="3514725"/>
          <a:ext cx="2923809" cy="32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7"/>
  <sheetViews>
    <sheetView topLeftCell="A25" zoomScaleNormal="100" workbookViewId="0">
      <selection activeCell="I27" sqref="I27"/>
    </sheetView>
  </sheetViews>
  <sheetFormatPr defaultRowHeight="15" x14ac:dyDescent="0.25"/>
  <sheetData>
    <row r="2" spans="1:17" x14ac:dyDescent="0.25">
      <c r="A2" t="s">
        <v>77</v>
      </c>
    </row>
    <row r="6" spans="1:17" x14ac:dyDescent="0.25">
      <c r="A6" t="s">
        <v>76</v>
      </c>
    </row>
    <row r="7" spans="1:17" ht="35.25" customHeight="1" x14ac:dyDescent="0.25">
      <c r="A7" s="36" t="s">
        <v>80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18" spans="1:21" x14ac:dyDescent="0.25">
      <c r="A18" t="s">
        <v>79</v>
      </c>
    </row>
    <row r="22" spans="1:21" x14ac:dyDescent="0.25">
      <c r="A22" t="s">
        <v>78</v>
      </c>
    </row>
    <row r="24" spans="1:21" ht="31.5" customHeight="1" x14ac:dyDescent="0.25">
      <c r="A24" s="36" t="s">
        <v>81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20"/>
      <c r="T24" s="20"/>
      <c r="U24" s="20"/>
    </row>
    <row r="27" spans="1:21" x14ac:dyDescent="0.2">
      <c r="G27" s="21"/>
    </row>
  </sheetData>
  <mergeCells count="2">
    <mergeCell ref="A7:Q7"/>
    <mergeCell ref="A24:R24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319"/>
  <sheetViews>
    <sheetView zoomScale="94" zoomScaleNormal="94" workbookViewId="0">
      <pane xSplit="2" ySplit="2" topLeftCell="C60" activePane="bottomRight" state="frozenSplit"/>
      <selection pane="topRight" activeCell="AP1" sqref="AP1"/>
      <selection pane="bottomLeft" activeCell="A5" sqref="A5"/>
      <selection pane="bottomRight" activeCell="X72" sqref="X72"/>
    </sheetView>
  </sheetViews>
  <sheetFormatPr defaultRowHeight="15" x14ac:dyDescent="0.25"/>
  <cols>
    <col min="1" max="1" width="5.28515625" customWidth="1"/>
    <col min="2" max="2" width="44.5703125" customWidth="1"/>
    <col min="3" max="16" width="3.28515625" style="3" customWidth="1"/>
    <col min="17" max="23" width="3.28515625" customWidth="1"/>
    <col min="24" max="72" width="3.7109375" customWidth="1"/>
  </cols>
  <sheetData>
    <row r="1" spans="1:72" ht="15.75" customHeight="1" x14ac:dyDescent="0.25">
      <c r="A1" s="1"/>
      <c r="B1" s="1"/>
      <c r="C1" s="37" t="s">
        <v>66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 t="s">
        <v>68</v>
      </c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 t="s">
        <v>67</v>
      </c>
      <c r="BK1" s="37"/>
      <c r="BL1" s="37"/>
      <c r="BM1" s="37"/>
      <c r="BN1" s="37"/>
      <c r="BO1" s="37"/>
      <c r="BP1" s="37"/>
      <c r="BQ1" s="37"/>
      <c r="BR1" s="37"/>
      <c r="BS1" s="37"/>
      <c r="BT1" s="37"/>
    </row>
    <row r="2" spans="1:72" s="2" customFormat="1" ht="294.60000000000002" customHeight="1" x14ac:dyDescent="0.25">
      <c r="A2" s="5" t="s">
        <v>0</v>
      </c>
      <c r="B2" s="6" t="s">
        <v>6</v>
      </c>
      <c r="C2" s="7" t="s">
        <v>30</v>
      </c>
      <c r="D2" s="7" t="s">
        <v>33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12</v>
      </c>
      <c r="J2" s="7" t="s">
        <v>11</v>
      </c>
      <c r="K2" s="8" t="s">
        <v>36</v>
      </c>
      <c r="L2" s="7" t="s">
        <v>28</v>
      </c>
      <c r="M2" s="24" t="s">
        <v>39</v>
      </c>
      <c r="N2" s="24" t="s">
        <v>2</v>
      </c>
      <c r="O2" s="24" t="s">
        <v>42</v>
      </c>
      <c r="P2" s="24" t="s">
        <v>13</v>
      </c>
      <c r="Q2" s="24" t="s">
        <v>37</v>
      </c>
      <c r="R2" s="24" t="s">
        <v>14</v>
      </c>
      <c r="S2" s="24" t="s">
        <v>35</v>
      </c>
      <c r="T2" s="24" t="s">
        <v>15</v>
      </c>
      <c r="U2" s="24" t="s">
        <v>16</v>
      </c>
      <c r="V2" s="24" t="s">
        <v>17</v>
      </c>
      <c r="W2" s="24" t="s">
        <v>18</v>
      </c>
      <c r="X2" s="24" t="s">
        <v>31</v>
      </c>
      <c r="Y2" s="24" t="s">
        <v>25</v>
      </c>
      <c r="Z2" s="24" t="s">
        <v>34</v>
      </c>
      <c r="AA2" s="24" t="s">
        <v>83</v>
      </c>
      <c r="AB2" s="24" t="s">
        <v>5</v>
      </c>
      <c r="AC2" s="24" t="s">
        <v>19</v>
      </c>
      <c r="AD2" s="24" t="s">
        <v>20</v>
      </c>
      <c r="AE2" s="24" t="s">
        <v>21</v>
      </c>
      <c r="AF2" s="24" t="s">
        <v>22</v>
      </c>
      <c r="AG2" s="24" t="s">
        <v>29</v>
      </c>
      <c r="AH2" s="24" t="s">
        <v>1</v>
      </c>
      <c r="AI2" s="24" t="s">
        <v>23</v>
      </c>
      <c r="AJ2" s="24" t="s">
        <v>24</v>
      </c>
      <c r="AK2" s="24" t="s">
        <v>40</v>
      </c>
      <c r="AL2" s="24" t="s">
        <v>32</v>
      </c>
      <c r="AM2" s="24" t="s">
        <v>38</v>
      </c>
      <c r="AN2" s="24" t="s">
        <v>26</v>
      </c>
      <c r="AO2" s="24" t="s">
        <v>41</v>
      </c>
      <c r="AP2" s="25" t="s">
        <v>55</v>
      </c>
      <c r="AQ2" s="25" t="s">
        <v>46</v>
      </c>
      <c r="AR2" s="25" t="s">
        <v>52</v>
      </c>
      <c r="AS2" s="25" t="s">
        <v>58</v>
      </c>
      <c r="AT2" s="25" t="s">
        <v>43</v>
      </c>
      <c r="AU2" s="25" t="s">
        <v>44</v>
      </c>
      <c r="AV2" s="25" t="s">
        <v>45</v>
      </c>
      <c r="AW2" s="25" t="s">
        <v>53</v>
      </c>
      <c r="AX2" s="25" t="s">
        <v>59</v>
      </c>
      <c r="AY2" s="25" t="s">
        <v>84</v>
      </c>
      <c r="AZ2" s="25" t="s">
        <v>47</v>
      </c>
      <c r="BA2" s="25" t="s">
        <v>54</v>
      </c>
      <c r="BB2" s="25" t="s">
        <v>48</v>
      </c>
      <c r="BC2" s="25" t="s">
        <v>85</v>
      </c>
      <c r="BD2" s="25" t="s">
        <v>82</v>
      </c>
      <c r="BE2" s="25" t="s">
        <v>49</v>
      </c>
      <c r="BF2" s="25" t="s">
        <v>86</v>
      </c>
      <c r="BG2" s="25" t="s">
        <v>50</v>
      </c>
      <c r="BH2" s="25" t="s">
        <v>57</v>
      </c>
      <c r="BI2" s="25" t="s">
        <v>51</v>
      </c>
      <c r="BJ2" s="24" t="s">
        <v>62</v>
      </c>
      <c r="BK2" s="24" t="s">
        <v>60</v>
      </c>
      <c r="BL2" s="24" t="s">
        <v>69</v>
      </c>
      <c r="BM2" s="24" t="s">
        <v>65</v>
      </c>
      <c r="BN2" s="24" t="s">
        <v>3</v>
      </c>
      <c r="BO2" s="24" t="s">
        <v>91</v>
      </c>
      <c r="BP2" s="24" t="s">
        <v>61</v>
      </c>
      <c r="BQ2" s="24" t="s">
        <v>87</v>
      </c>
      <c r="BR2" s="24" t="s">
        <v>4</v>
      </c>
      <c r="BS2" s="24" t="s">
        <v>64</v>
      </c>
      <c r="BT2" s="24" t="s">
        <v>63</v>
      </c>
    </row>
    <row r="3" spans="1:72" s="2" customFormat="1" ht="15.75" x14ac:dyDescent="0.25">
      <c r="A3" s="34">
        <v>1</v>
      </c>
      <c r="B3" s="35" t="s">
        <v>92</v>
      </c>
      <c r="C3" s="26"/>
      <c r="D3" s="33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8"/>
      <c r="AQ3" s="28"/>
      <c r="AR3" s="28"/>
      <c r="AS3" s="28"/>
      <c r="AT3" s="28">
        <v>1</v>
      </c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>
        <v>1</v>
      </c>
      <c r="BI3" s="28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</row>
    <row r="4" spans="1:72" ht="14.45" x14ac:dyDescent="0.3">
      <c r="A4" s="34">
        <v>2</v>
      </c>
      <c r="B4" s="35" t="s">
        <v>93</v>
      </c>
      <c r="C4" s="26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S4" s="31"/>
      <c r="T4" s="31"/>
      <c r="U4" s="31"/>
      <c r="V4" s="31"/>
      <c r="W4" s="31">
        <v>1</v>
      </c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>
        <v>1</v>
      </c>
      <c r="BD4" s="32"/>
      <c r="BE4" s="32"/>
      <c r="BF4" s="32"/>
      <c r="BG4" s="32"/>
      <c r="BH4" s="32"/>
      <c r="BI4" s="32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</row>
    <row r="5" spans="1:72" x14ac:dyDescent="0.25">
      <c r="A5" s="34">
        <v>3</v>
      </c>
      <c r="B5" s="35" t="s">
        <v>94</v>
      </c>
      <c r="C5" s="26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>
        <v>1</v>
      </c>
      <c r="AO5" s="31"/>
      <c r="AP5" s="32"/>
      <c r="AQ5" s="32"/>
      <c r="AR5" s="32"/>
      <c r="AS5" s="32"/>
      <c r="AT5" s="32">
        <v>1</v>
      </c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</row>
    <row r="6" spans="1:72" x14ac:dyDescent="0.25">
      <c r="A6" s="34">
        <v>4</v>
      </c>
      <c r="B6" s="35" t="s">
        <v>95</v>
      </c>
      <c r="C6" s="26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>
        <v>1</v>
      </c>
      <c r="AH6" s="31"/>
      <c r="AI6" s="31"/>
      <c r="AJ6" s="31"/>
      <c r="AK6" s="31"/>
      <c r="AL6" s="31"/>
      <c r="AM6" s="31"/>
      <c r="AN6" s="31"/>
      <c r="AO6" s="31"/>
      <c r="AP6" s="32"/>
      <c r="AQ6" s="32"/>
      <c r="AR6" s="32"/>
      <c r="AS6" s="32"/>
      <c r="AT6" s="32">
        <v>1</v>
      </c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</row>
    <row r="7" spans="1:72" x14ac:dyDescent="0.25">
      <c r="A7" s="34">
        <v>5</v>
      </c>
      <c r="B7" s="35" t="s">
        <v>96</v>
      </c>
      <c r="C7" s="26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1"/>
      <c r="S7" s="31"/>
      <c r="T7" s="31"/>
      <c r="U7" s="31">
        <v>1</v>
      </c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>
        <v>1</v>
      </c>
      <c r="BD7" s="32"/>
      <c r="BE7" s="32"/>
      <c r="BF7" s="32"/>
      <c r="BG7" s="32"/>
      <c r="BH7" s="32"/>
      <c r="BI7" s="32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</row>
    <row r="8" spans="1:72" x14ac:dyDescent="0.25">
      <c r="A8" s="34">
        <v>6</v>
      </c>
      <c r="B8" s="35" t="s">
        <v>97</v>
      </c>
      <c r="C8" s="26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1"/>
      <c r="S8" s="31"/>
      <c r="T8" s="31"/>
      <c r="U8" s="31">
        <v>1</v>
      </c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>
        <v>1</v>
      </c>
      <c r="AH8" s="31"/>
      <c r="AI8" s="31"/>
      <c r="AJ8" s="31"/>
      <c r="AK8" s="31"/>
      <c r="AL8" s="31"/>
      <c r="AM8" s="31"/>
      <c r="AN8" s="31"/>
      <c r="AO8" s="31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</row>
    <row r="9" spans="1:72" x14ac:dyDescent="0.25">
      <c r="A9" s="34">
        <v>7</v>
      </c>
      <c r="B9" s="35" t="s">
        <v>98</v>
      </c>
      <c r="C9" s="26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1"/>
      <c r="S9" s="31"/>
      <c r="T9" s="31"/>
      <c r="U9" s="31"/>
      <c r="V9" s="31"/>
      <c r="W9" s="31"/>
      <c r="X9" s="31"/>
      <c r="Y9" s="31">
        <v>1</v>
      </c>
      <c r="Z9" s="31"/>
      <c r="AA9" s="31"/>
      <c r="AB9" s="31">
        <v>1</v>
      </c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</row>
    <row r="10" spans="1:72" x14ac:dyDescent="0.25">
      <c r="A10" s="34">
        <v>8</v>
      </c>
      <c r="B10" s="35" t="s">
        <v>99</v>
      </c>
      <c r="C10" s="26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2">
        <v>1</v>
      </c>
      <c r="AQ10" s="32"/>
      <c r="AR10" s="32"/>
      <c r="AS10" s="32"/>
      <c r="AT10" s="32">
        <v>1</v>
      </c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</row>
    <row r="11" spans="1:72" x14ac:dyDescent="0.25">
      <c r="A11" s="34">
        <v>9</v>
      </c>
      <c r="B11" s="35" t="s">
        <v>100</v>
      </c>
      <c r="C11" s="26"/>
      <c r="D11" s="30"/>
      <c r="E11" s="30"/>
      <c r="F11" s="30"/>
      <c r="G11" s="30"/>
      <c r="H11" s="30"/>
      <c r="I11" s="30"/>
      <c r="J11" s="30"/>
      <c r="K11" s="30"/>
      <c r="L11" s="30">
        <v>1</v>
      </c>
      <c r="M11" s="30"/>
      <c r="N11" s="30"/>
      <c r="O11" s="30"/>
      <c r="P11" s="30"/>
      <c r="Q11" s="31"/>
      <c r="R11" s="31"/>
      <c r="S11" s="31"/>
      <c r="T11" s="31">
        <v>1</v>
      </c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</row>
    <row r="12" spans="1:72" ht="14.45" x14ac:dyDescent="0.3">
      <c r="A12" s="34">
        <v>10</v>
      </c>
      <c r="B12" s="35" t="s">
        <v>101</v>
      </c>
      <c r="C12" s="26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>
        <v>1</v>
      </c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>
        <v>1</v>
      </c>
      <c r="BG12" s="32"/>
      <c r="BH12" s="32"/>
      <c r="BI12" s="32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</row>
    <row r="13" spans="1:72" x14ac:dyDescent="0.25">
      <c r="A13" s="34">
        <v>11</v>
      </c>
      <c r="B13" s="35" t="s">
        <v>102</v>
      </c>
      <c r="C13" s="26"/>
      <c r="D13" s="30"/>
      <c r="E13" s="30"/>
      <c r="F13" s="30"/>
      <c r="G13" s="30"/>
      <c r="H13" s="30"/>
      <c r="I13" s="30"/>
      <c r="J13" s="30">
        <v>1</v>
      </c>
      <c r="K13" s="30"/>
      <c r="L13" s="30"/>
      <c r="M13" s="30"/>
      <c r="N13" s="30"/>
      <c r="O13" s="30"/>
      <c r="P13" s="30"/>
      <c r="Q13" s="31"/>
      <c r="R13" s="31"/>
      <c r="S13" s="31"/>
      <c r="T13" s="31"/>
      <c r="U13" s="31"/>
      <c r="V13" s="31"/>
      <c r="W13" s="31"/>
      <c r="X13" s="31"/>
      <c r="Y13" s="31">
        <v>1</v>
      </c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</row>
    <row r="14" spans="1:72" x14ac:dyDescent="0.25">
      <c r="A14" s="34">
        <v>12</v>
      </c>
      <c r="B14" s="35" t="s">
        <v>103</v>
      </c>
      <c r="C14" s="26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>
        <v>1</v>
      </c>
      <c r="AI14" s="31"/>
      <c r="AJ14" s="31"/>
      <c r="AK14" s="31"/>
      <c r="AL14" s="31"/>
      <c r="AM14" s="31"/>
      <c r="AN14" s="31">
        <v>1</v>
      </c>
      <c r="AO14" s="31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</row>
    <row r="15" spans="1:72" x14ac:dyDescent="0.25">
      <c r="A15" s="34">
        <v>13</v>
      </c>
      <c r="B15" s="35" t="s">
        <v>104</v>
      </c>
      <c r="C15" s="26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2"/>
      <c r="AQ15" s="32"/>
      <c r="AR15" s="32"/>
      <c r="AS15" s="32"/>
      <c r="AT15" s="32">
        <v>1</v>
      </c>
      <c r="AU15" s="32">
        <v>1</v>
      </c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</row>
    <row r="16" spans="1:72" x14ac:dyDescent="0.25">
      <c r="A16" s="34">
        <v>14</v>
      </c>
      <c r="B16" s="35" t="s">
        <v>105</v>
      </c>
      <c r="C16" s="26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1"/>
      <c r="R16" s="31"/>
      <c r="S16" s="31"/>
      <c r="T16" s="31"/>
      <c r="U16" s="31">
        <v>1</v>
      </c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>
        <v>1</v>
      </c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</row>
    <row r="17" spans="1:73" x14ac:dyDescent="0.25">
      <c r="A17" s="34">
        <v>15</v>
      </c>
      <c r="B17" s="35" t="s">
        <v>106</v>
      </c>
      <c r="C17" s="26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>
        <v>1</v>
      </c>
      <c r="BC17" s="32"/>
      <c r="BD17" s="32"/>
      <c r="BE17" s="32"/>
      <c r="BF17" s="32">
        <v>1</v>
      </c>
      <c r="BG17" s="32"/>
      <c r="BH17" s="32"/>
      <c r="BI17" s="32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10"/>
    </row>
    <row r="18" spans="1:73" x14ac:dyDescent="0.25">
      <c r="A18" s="34">
        <v>16</v>
      </c>
      <c r="B18" s="35" t="s">
        <v>107</v>
      </c>
      <c r="C18" s="26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2"/>
      <c r="AQ18" s="32"/>
      <c r="AR18" s="32">
        <v>1</v>
      </c>
      <c r="AS18" s="32"/>
      <c r="AT18" s="32">
        <v>1</v>
      </c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</row>
    <row r="19" spans="1:73" x14ac:dyDescent="0.25">
      <c r="A19" s="34">
        <v>17</v>
      </c>
      <c r="B19" s="35" t="s">
        <v>108</v>
      </c>
      <c r="C19" s="26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>
        <v>1</v>
      </c>
      <c r="AG19" s="31"/>
      <c r="AH19" s="31"/>
      <c r="AI19" s="31"/>
      <c r="AJ19" s="31"/>
      <c r="AK19" s="31"/>
      <c r="AL19" s="31"/>
      <c r="AM19" s="31"/>
      <c r="AN19" s="31"/>
      <c r="AO19" s="31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>
        <v>1</v>
      </c>
      <c r="BH19" s="32"/>
      <c r="BI19" s="32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</row>
    <row r="20" spans="1:73" x14ac:dyDescent="0.25">
      <c r="A20" s="34">
        <v>18</v>
      </c>
      <c r="B20" s="35" t="s">
        <v>109</v>
      </c>
      <c r="C20" s="26"/>
      <c r="D20" s="30"/>
      <c r="E20" s="30"/>
      <c r="F20" s="30"/>
      <c r="G20" s="30"/>
      <c r="H20" s="30">
        <v>1</v>
      </c>
      <c r="I20" s="30"/>
      <c r="J20" s="30"/>
      <c r="K20" s="30"/>
      <c r="L20" s="30"/>
      <c r="M20" s="30"/>
      <c r="N20" s="30"/>
      <c r="O20" s="30"/>
      <c r="P20" s="30"/>
      <c r="Q20" s="31"/>
      <c r="R20" s="31"/>
      <c r="S20" s="31"/>
      <c r="T20" s="31">
        <v>1</v>
      </c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</row>
    <row r="21" spans="1:73" x14ac:dyDescent="0.25">
      <c r="A21" s="34">
        <v>19</v>
      </c>
      <c r="B21" s="35" t="s">
        <v>110</v>
      </c>
      <c r="C21" s="26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2"/>
      <c r="AQ21" s="32"/>
      <c r="AR21" s="32">
        <v>1</v>
      </c>
      <c r="AS21" s="32"/>
      <c r="AT21" s="32">
        <v>1</v>
      </c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</row>
    <row r="22" spans="1:73" ht="14.45" x14ac:dyDescent="0.3">
      <c r="A22" s="34">
        <v>20</v>
      </c>
      <c r="B22" s="35" t="s">
        <v>111</v>
      </c>
      <c r="C22" s="26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2"/>
      <c r="AQ22" s="32">
        <v>1</v>
      </c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>
        <v>1</v>
      </c>
      <c r="BF22" s="32"/>
      <c r="BG22" s="32"/>
      <c r="BH22" s="32"/>
      <c r="BI22" s="32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</row>
    <row r="23" spans="1:73" x14ac:dyDescent="0.25">
      <c r="A23" s="34">
        <v>21</v>
      </c>
      <c r="B23" s="35" t="s">
        <v>112</v>
      </c>
      <c r="C23" s="26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2"/>
      <c r="AQ23" s="32"/>
      <c r="AR23" s="32"/>
      <c r="AS23" s="32"/>
      <c r="AT23" s="32"/>
      <c r="AU23" s="32">
        <v>1</v>
      </c>
      <c r="AV23" s="32"/>
      <c r="AW23" s="32"/>
      <c r="AX23" s="32"/>
      <c r="AY23" s="32"/>
      <c r="AZ23" s="32"/>
      <c r="BA23" s="32"/>
      <c r="BB23" s="32">
        <v>1</v>
      </c>
      <c r="BC23" s="32"/>
      <c r="BD23" s="32"/>
      <c r="BE23" s="32"/>
      <c r="BF23" s="32"/>
      <c r="BG23" s="32"/>
      <c r="BH23" s="32"/>
      <c r="BI23" s="32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>
        <v>1</v>
      </c>
    </row>
    <row r="24" spans="1:73" ht="14.45" x14ac:dyDescent="0.3">
      <c r="A24" s="34">
        <v>22</v>
      </c>
      <c r="B24" s="35" t="s">
        <v>113</v>
      </c>
      <c r="C24" s="26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1"/>
      <c r="R24" s="31"/>
      <c r="S24" s="31"/>
      <c r="T24" s="31"/>
      <c r="U24" s="31">
        <v>1</v>
      </c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2"/>
      <c r="AQ24" s="32"/>
      <c r="AR24" s="32"/>
      <c r="AS24" s="32"/>
      <c r="AT24" s="32"/>
      <c r="AU24" s="32">
        <v>1</v>
      </c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</row>
    <row r="25" spans="1:73" x14ac:dyDescent="0.25">
      <c r="A25" s="34">
        <v>23</v>
      </c>
      <c r="B25" s="35" t="s">
        <v>114</v>
      </c>
      <c r="C25" s="26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1"/>
      <c r="R25" s="31"/>
      <c r="S25" s="31"/>
      <c r="T25" s="31"/>
      <c r="U25" s="31">
        <v>1</v>
      </c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2"/>
      <c r="AQ25" s="32"/>
      <c r="AR25" s="32"/>
      <c r="AS25" s="32"/>
      <c r="AT25" s="32"/>
      <c r="AU25" s="32">
        <v>1</v>
      </c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1"/>
      <c r="BK25" s="31"/>
      <c r="BL25" s="31"/>
      <c r="BM25" s="31"/>
      <c r="BN25" s="31"/>
      <c r="BO25" s="31"/>
      <c r="BP25" s="31"/>
      <c r="BQ25" s="31"/>
      <c r="BR25" s="31">
        <v>1</v>
      </c>
      <c r="BS25" s="31"/>
      <c r="BT25" s="31"/>
    </row>
    <row r="26" spans="1:73" x14ac:dyDescent="0.25">
      <c r="A26" s="34">
        <v>24</v>
      </c>
      <c r="B26" s="35" t="s">
        <v>115</v>
      </c>
      <c r="C26" s="26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1"/>
      <c r="R26" s="31"/>
      <c r="S26" s="31"/>
      <c r="T26" s="31"/>
      <c r="U26" s="31">
        <v>1</v>
      </c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>
        <v>1</v>
      </c>
      <c r="AI26" s="31"/>
      <c r="AJ26" s="31"/>
      <c r="AK26" s="31"/>
      <c r="AL26" s="31"/>
      <c r="AM26" s="31"/>
      <c r="AN26" s="31"/>
      <c r="AO26" s="31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</row>
    <row r="27" spans="1:73" x14ac:dyDescent="0.25">
      <c r="A27" s="34">
        <v>25</v>
      </c>
      <c r="B27" s="35" t="s">
        <v>116</v>
      </c>
      <c r="C27" s="26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>
        <v>1</v>
      </c>
      <c r="AN27" s="31"/>
      <c r="AO27" s="31"/>
      <c r="AP27" s="32"/>
      <c r="AQ27" s="32"/>
      <c r="AR27" s="32"/>
      <c r="AS27" s="32"/>
      <c r="AT27" s="32">
        <v>1</v>
      </c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</row>
    <row r="28" spans="1:73" ht="14.45" x14ac:dyDescent="0.3">
      <c r="A28" s="34">
        <v>26</v>
      </c>
      <c r="B28" s="35" t="s">
        <v>117</v>
      </c>
      <c r="C28" s="26"/>
      <c r="D28" s="30"/>
      <c r="E28" s="30">
        <v>1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>
        <v>1</v>
      </c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</row>
    <row r="29" spans="1:73" x14ac:dyDescent="0.25">
      <c r="A29" s="34">
        <v>27</v>
      </c>
      <c r="B29" s="35" t="s">
        <v>118</v>
      </c>
      <c r="C29" s="26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2"/>
      <c r="AQ29" s="32"/>
      <c r="AR29" s="32"/>
      <c r="AS29" s="32"/>
      <c r="AT29" s="32">
        <v>1</v>
      </c>
      <c r="AU29" s="32">
        <v>1</v>
      </c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</row>
    <row r="30" spans="1:73" x14ac:dyDescent="0.25">
      <c r="A30" s="34">
        <v>28</v>
      </c>
      <c r="B30" s="35" t="s">
        <v>119</v>
      </c>
      <c r="C30" s="26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>
        <v>1</v>
      </c>
      <c r="BG30" s="32"/>
      <c r="BH30" s="32"/>
      <c r="BI30" s="32">
        <v>1</v>
      </c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</row>
    <row r="31" spans="1:73" ht="14.45" x14ac:dyDescent="0.3">
      <c r="A31" s="34">
        <v>29</v>
      </c>
      <c r="B31" s="35" t="s">
        <v>120</v>
      </c>
      <c r="C31" s="26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>
        <v>1</v>
      </c>
      <c r="BG31" s="32"/>
      <c r="BH31" s="32"/>
      <c r="BI31" s="32">
        <v>1</v>
      </c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</row>
    <row r="32" spans="1:73" x14ac:dyDescent="0.25">
      <c r="A32" s="34">
        <v>30</v>
      </c>
      <c r="B32" s="35" t="s">
        <v>121</v>
      </c>
      <c r="C32" s="26"/>
      <c r="D32" s="30"/>
      <c r="E32" s="30"/>
      <c r="F32" s="30"/>
      <c r="G32" s="30"/>
      <c r="H32" s="30"/>
      <c r="I32" s="30"/>
      <c r="J32" s="30">
        <v>1</v>
      </c>
      <c r="K32" s="30"/>
      <c r="L32" s="30"/>
      <c r="M32" s="30"/>
      <c r="N32" s="30"/>
      <c r="O32" s="30"/>
      <c r="P32" s="30"/>
      <c r="Q32" s="31"/>
      <c r="R32" s="31"/>
      <c r="S32" s="31"/>
      <c r="T32" s="31"/>
      <c r="U32" s="31">
        <v>1</v>
      </c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</row>
    <row r="33" spans="1:72" x14ac:dyDescent="0.25">
      <c r="A33" s="34">
        <v>31</v>
      </c>
      <c r="B33" s="35" t="s">
        <v>122</v>
      </c>
      <c r="C33" s="26"/>
      <c r="D33" s="30">
        <v>1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>
        <v>1</v>
      </c>
      <c r="AO33" s="31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</row>
    <row r="34" spans="1:72" x14ac:dyDescent="0.25">
      <c r="A34" s="34">
        <v>32</v>
      </c>
      <c r="B34" s="35" t="s">
        <v>123</v>
      </c>
      <c r="C34" s="26"/>
      <c r="D34" s="30"/>
      <c r="E34" s="30">
        <v>1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>
        <v>1</v>
      </c>
      <c r="BG34" s="32"/>
      <c r="BH34" s="32"/>
      <c r="BI34" s="32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</row>
    <row r="35" spans="1:72" x14ac:dyDescent="0.25">
      <c r="A35" s="34">
        <v>33</v>
      </c>
      <c r="B35" s="35" t="s">
        <v>124</v>
      </c>
      <c r="C35" s="26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>
        <v>1</v>
      </c>
      <c r="AI35" s="31"/>
      <c r="AJ35" s="31"/>
      <c r="AK35" s="31"/>
      <c r="AL35" s="31"/>
      <c r="AM35" s="31">
        <v>1</v>
      </c>
      <c r="AN35" s="31"/>
      <c r="AO35" s="31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</row>
    <row r="36" spans="1:72" x14ac:dyDescent="0.25">
      <c r="A36" s="34">
        <v>34</v>
      </c>
      <c r="B36" s="35" t="s">
        <v>125</v>
      </c>
      <c r="C36" s="26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2"/>
      <c r="AQ36" s="32"/>
      <c r="AR36" s="32"/>
      <c r="AS36" s="32"/>
      <c r="AT36" s="32"/>
      <c r="AU36" s="32">
        <v>1</v>
      </c>
      <c r="AV36" s="32"/>
      <c r="AW36" s="32"/>
      <c r="AX36" s="32"/>
      <c r="AY36" s="32"/>
      <c r="AZ36" s="32"/>
      <c r="BA36" s="32"/>
      <c r="BB36" s="32">
        <v>1</v>
      </c>
      <c r="BC36" s="32"/>
      <c r="BD36" s="32"/>
      <c r="BE36" s="32"/>
      <c r="BF36" s="32"/>
      <c r="BG36" s="32"/>
      <c r="BH36" s="32"/>
      <c r="BI36" s="32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</row>
    <row r="37" spans="1:72" x14ac:dyDescent="0.25">
      <c r="A37" s="34">
        <v>35</v>
      </c>
      <c r="B37" s="35" t="s">
        <v>126</v>
      </c>
      <c r="C37" s="26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1"/>
      <c r="R37" s="31"/>
      <c r="S37" s="31"/>
      <c r="T37" s="31"/>
      <c r="U37" s="31"/>
      <c r="V37" s="31"/>
      <c r="W37" s="31"/>
      <c r="X37" s="31"/>
      <c r="Y37" s="31">
        <v>1</v>
      </c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>
        <v>1</v>
      </c>
    </row>
    <row r="38" spans="1:72" x14ac:dyDescent="0.25">
      <c r="A38" s="34">
        <v>36</v>
      </c>
      <c r="B38" s="35" t="s">
        <v>127</v>
      </c>
      <c r="C38" s="26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>
        <v>1</v>
      </c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>
        <v>1</v>
      </c>
      <c r="BH38" s="32"/>
      <c r="BI38" s="32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</row>
    <row r="39" spans="1:72" x14ac:dyDescent="0.25">
      <c r="A39" s="34">
        <v>37</v>
      </c>
      <c r="B39" s="35" t="s">
        <v>128</v>
      </c>
      <c r="C39" s="26"/>
      <c r="D39" s="30"/>
      <c r="E39" s="30">
        <v>1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1"/>
      <c r="R39" s="31"/>
      <c r="S39" s="31"/>
      <c r="T39" s="31"/>
      <c r="U39" s="31">
        <v>1</v>
      </c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</row>
    <row r="40" spans="1:72" x14ac:dyDescent="0.25">
      <c r="A40" s="34">
        <v>38</v>
      </c>
      <c r="B40" s="35" t="s">
        <v>129</v>
      </c>
      <c r="C40" s="26"/>
      <c r="D40" s="30"/>
      <c r="E40" s="30"/>
      <c r="F40" s="30"/>
      <c r="G40" s="30"/>
      <c r="H40" s="30"/>
      <c r="I40" s="30"/>
      <c r="J40" s="30"/>
      <c r="K40" s="30"/>
      <c r="L40" s="30">
        <v>1</v>
      </c>
      <c r="M40" s="30"/>
      <c r="N40" s="30"/>
      <c r="O40" s="30"/>
      <c r="P40" s="30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>
        <v>1</v>
      </c>
      <c r="AI40" s="31"/>
      <c r="AJ40" s="31"/>
      <c r="AK40" s="31"/>
      <c r="AL40" s="31"/>
      <c r="AM40" s="31"/>
      <c r="AN40" s="31"/>
      <c r="AO40" s="31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</row>
    <row r="41" spans="1:72" x14ac:dyDescent="0.25">
      <c r="A41" s="34">
        <v>39</v>
      </c>
      <c r="B41" s="35" t="s">
        <v>130</v>
      </c>
      <c r="C41" s="26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>
        <v>1</v>
      </c>
      <c r="AH41" s="31"/>
      <c r="AI41" s="31"/>
      <c r="AJ41" s="31"/>
      <c r="AK41" s="31"/>
      <c r="AL41" s="31"/>
      <c r="AM41" s="31"/>
      <c r="AN41" s="31"/>
      <c r="AO41" s="31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>
        <v>1</v>
      </c>
      <c r="BI41" s="32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</row>
    <row r="42" spans="1:72" x14ac:dyDescent="0.25">
      <c r="A42" s="34">
        <v>40</v>
      </c>
      <c r="B42" s="35" t="s">
        <v>131</v>
      </c>
      <c r="C42" s="26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1"/>
      <c r="R42" s="31"/>
      <c r="S42" s="31"/>
      <c r="T42" s="31"/>
      <c r="U42" s="31">
        <v>1</v>
      </c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>
        <v>1</v>
      </c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</row>
    <row r="43" spans="1:72" x14ac:dyDescent="0.25">
      <c r="A43" s="34">
        <v>41</v>
      </c>
      <c r="B43" s="35" t="s">
        <v>132</v>
      </c>
      <c r="C43" s="26"/>
      <c r="D43" s="30"/>
      <c r="E43" s="30">
        <v>1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>
        <v>1</v>
      </c>
      <c r="BC43" s="32"/>
      <c r="BD43" s="32"/>
      <c r="BE43" s="32"/>
      <c r="BF43" s="32"/>
      <c r="BG43" s="32"/>
      <c r="BH43" s="32"/>
      <c r="BI43" s="32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</row>
    <row r="44" spans="1:72" x14ac:dyDescent="0.25">
      <c r="A44" s="34">
        <v>42</v>
      </c>
      <c r="B44" s="35" t="s">
        <v>133</v>
      </c>
      <c r="C44" s="26"/>
      <c r="D44" s="30"/>
      <c r="E44" s="30">
        <v>1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>
        <v>1</v>
      </c>
      <c r="BC44" s="32"/>
      <c r="BD44" s="32"/>
      <c r="BE44" s="32"/>
      <c r="BF44" s="32"/>
      <c r="BG44" s="32"/>
      <c r="BH44" s="32"/>
      <c r="BI44" s="32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</row>
    <row r="45" spans="1:72" x14ac:dyDescent="0.25">
      <c r="A45" s="34">
        <v>43</v>
      </c>
      <c r="B45" s="35" t="s">
        <v>134</v>
      </c>
      <c r="C45" s="26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1"/>
      <c r="R45" s="31"/>
      <c r="S45" s="31"/>
      <c r="T45" s="31"/>
      <c r="U45" s="31"/>
      <c r="V45" s="31"/>
      <c r="W45" s="31">
        <v>1</v>
      </c>
      <c r="X45" s="31"/>
      <c r="Y45" s="31">
        <v>1</v>
      </c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</row>
    <row r="46" spans="1:72" x14ac:dyDescent="0.25">
      <c r="A46" s="34">
        <v>44</v>
      </c>
      <c r="B46" s="35" t="s">
        <v>135</v>
      </c>
      <c r="C46" s="26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1"/>
      <c r="R46" s="31"/>
      <c r="S46" s="31"/>
      <c r="T46" s="31"/>
      <c r="U46" s="31">
        <v>1</v>
      </c>
      <c r="V46" s="31"/>
      <c r="W46" s="31"/>
      <c r="X46" s="31"/>
      <c r="Y46" s="31">
        <v>1</v>
      </c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</row>
    <row r="47" spans="1:72" x14ac:dyDescent="0.25">
      <c r="A47" s="34">
        <v>45</v>
      </c>
      <c r="B47" s="35" t="s">
        <v>136</v>
      </c>
      <c r="C47" s="26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>
        <v>1</v>
      </c>
      <c r="AI47" s="31"/>
      <c r="AJ47" s="31"/>
      <c r="AK47" s="31"/>
      <c r="AL47" s="31"/>
      <c r="AM47" s="31"/>
      <c r="AN47" s="31"/>
      <c r="AO47" s="31"/>
      <c r="AP47" s="32">
        <v>1</v>
      </c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</row>
    <row r="48" spans="1:72" x14ac:dyDescent="0.25">
      <c r="A48" s="34">
        <v>46</v>
      </c>
      <c r="B48" s="35" t="s">
        <v>137</v>
      </c>
      <c r="C48" s="26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1"/>
      <c r="R48" s="31"/>
      <c r="S48" s="31"/>
      <c r="T48" s="31"/>
      <c r="U48" s="31"/>
      <c r="V48" s="31"/>
      <c r="W48" s="31"/>
      <c r="X48" s="31"/>
      <c r="Y48" s="31"/>
      <c r="Z48" s="31">
        <v>1</v>
      </c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>
        <v>1</v>
      </c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</row>
    <row r="49" spans="1:72" x14ac:dyDescent="0.25">
      <c r="A49" s="34">
        <v>47</v>
      </c>
      <c r="B49" s="35" t="s">
        <v>138</v>
      </c>
      <c r="C49" s="26"/>
      <c r="D49" s="30"/>
      <c r="E49" s="30">
        <v>1</v>
      </c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>
        <v>1</v>
      </c>
      <c r="AO49" s="31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</row>
    <row r="50" spans="1:72" x14ac:dyDescent="0.25">
      <c r="A50" s="34">
        <v>48</v>
      </c>
      <c r="B50" s="35" t="s">
        <v>139</v>
      </c>
      <c r="C50" s="26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1"/>
      <c r="R50" s="31"/>
      <c r="S50" s="31"/>
      <c r="T50" s="31"/>
      <c r="U50" s="31"/>
      <c r="V50" s="31"/>
      <c r="W50" s="31"/>
      <c r="X50" s="31"/>
      <c r="Y50" s="31">
        <v>1</v>
      </c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1"/>
      <c r="BK50" s="31"/>
      <c r="BL50" s="31"/>
      <c r="BM50" s="31"/>
      <c r="BN50" s="31"/>
      <c r="BO50" s="31">
        <v>1</v>
      </c>
      <c r="BP50" s="31"/>
      <c r="BQ50" s="31"/>
      <c r="BR50" s="31"/>
      <c r="BS50" s="31"/>
      <c r="BT50" s="31"/>
    </row>
    <row r="51" spans="1:72" x14ac:dyDescent="0.25">
      <c r="A51" s="34">
        <v>49</v>
      </c>
      <c r="B51" s="35" t="s">
        <v>140</v>
      </c>
      <c r="C51" s="26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1"/>
      <c r="R51" s="31"/>
      <c r="S51" s="31"/>
      <c r="T51" s="31"/>
      <c r="U51" s="31">
        <v>1</v>
      </c>
      <c r="V51" s="31"/>
      <c r="W51" s="31"/>
      <c r="X51" s="31"/>
      <c r="Y51" s="31">
        <v>1</v>
      </c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</row>
    <row r="52" spans="1:72" x14ac:dyDescent="0.25">
      <c r="A52" s="34">
        <v>50</v>
      </c>
      <c r="B52" s="35" t="s">
        <v>141</v>
      </c>
      <c r="C52" s="26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1"/>
      <c r="R52" s="31"/>
      <c r="S52" s="31"/>
      <c r="T52" s="31"/>
      <c r="U52" s="31">
        <v>1</v>
      </c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>
        <v>1</v>
      </c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</row>
    <row r="53" spans="1:72" x14ac:dyDescent="0.25">
      <c r="A53" s="34">
        <v>51</v>
      </c>
      <c r="B53" s="35" t="s">
        <v>142</v>
      </c>
      <c r="C53" s="26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>
        <v>1</v>
      </c>
      <c r="AH53" s="31"/>
      <c r="AI53" s="31"/>
      <c r="AJ53" s="31"/>
      <c r="AK53" s="31"/>
      <c r="AL53" s="31"/>
      <c r="AM53" s="31">
        <v>1</v>
      </c>
      <c r="AN53" s="31"/>
      <c r="AO53" s="31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</row>
    <row r="54" spans="1:72" x14ac:dyDescent="0.25">
      <c r="A54" s="34">
        <v>52</v>
      </c>
      <c r="B54" s="35" t="s">
        <v>143</v>
      </c>
      <c r="C54" s="26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>
        <v>1</v>
      </c>
      <c r="AH54" s="31"/>
      <c r="AI54" s="31"/>
      <c r="AJ54" s="31"/>
      <c r="AK54" s="31"/>
      <c r="AL54" s="31"/>
      <c r="AM54" s="31"/>
      <c r="AN54" s="31"/>
      <c r="AO54" s="31"/>
      <c r="AP54" s="32"/>
      <c r="AQ54" s="32">
        <v>1</v>
      </c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</row>
    <row r="55" spans="1:72" x14ac:dyDescent="0.25">
      <c r="A55" s="34">
        <v>53</v>
      </c>
      <c r="B55" s="35" t="s">
        <v>144</v>
      </c>
      <c r="C55" s="26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>
        <v>1</v>
      </c>
      <c r="BC55" s="32"/>
      <c r="BD55" s="32"/>
      <c r="BE55" s="32"/>
      <c r="BF55" s="32"/>
      <c r="BG55" s="32"/>
      <c r="BH55" s="32"/>
      <c r="BI55" s="32">
        <v>1</v>
      </c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</row>
    <row r="56" spans="1:72" x14ac:dyDescent="0.25">
      <c r="A56" s="34">
        <v>54</v>
      </c>
      <c r="B56" s="35" t="s">
        <v>145</v>
      </c>
      <c r="C56" s="26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>
        <v>1</v>
      </c>
      <c r="BG56" s="32"/>
      <c r="BH56" s="32"/>
      <c r="BI56" s="32">
        <v>1</v>
      </c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</row>
    <row r="57" spans="1:72" x14ac:dyDescent="0.25">
      <c r="A57" s="34">
        <v>55</v>
      </c>
      <c r="B57" s="35" t="s">
        <v>146</v>
      </c>
      <c r="C57" s="26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>
        <v>1</v>
      </c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>
        <v>1</v>
      </c>
      <c r="BC57" s="32"/>
      <c r="BD57" s="32"/>
      <c r="BE57" s="32"/>
      <c r="BF57" s="32"/>
      <c r="BG57" s="32"/>
      <c r="BH57" s="32"/>
      <c r="BI57" s="32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</row>
    <row r="58" spans="1:72" x14ac:dyDescent="0.25">
      <c r="A58" s="34">
        <v>56</v>
      </c>
      <c r="B58" s="35" t="s">
        <v>147</v>
      </c>
      <c r="C58" s="26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1"/>
      <c r="R58" s="31"/>
      <c r="S58" s="31"/>
      <c r="T58" s="31"/>
      <c r="U58" s="31"/>
      <c r="V58" s="31"/>
      <c r="W58" s="31"/>
      <c r="X58" s="31"/>
      <c r="Y58" s="31">
        <v>1</v>
      </c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>
        <v>1</v>
      </c>
      <c r="AN58" s="31"/>
      <c r="AO58" s="31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</row>
    <row r="59" spans="1:72" x14ac:dyDescent="0.25">
      <c r="A59" s="34">
        <v>57</v>
      </c>
      <c r="B59" s="35" t="s">
        <v>148</v>
      </c>
      <c r="C59" s="26"/>
      <c r="D59" s="30">
        <v>1</v>
      </c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1"/>
      <c r="R59" s="31"/>
      <c r="S59" s="31"/>
      <c r="T59" s="31">
        <v>1</v>
      </c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</row>
    <row r="60" spans="1:72" x14ac:dyDescent="0.25">
      <c r="A60" s="34">
        <v>58</v>
      </c>
      <c r="B60" s="35" t="s">
        <v>149</v>
      </c>
      <c r="C60" s="26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1"/>
      <c r="S60" s="31"/>
      <c r="T60" s="31">
        <v>1</v>
      </c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>
        <v>1</v>
      </c>
      <c r="AH60" s="31"/>
      <c r="AI60" s="31"/>
      <c r="AJ60" s="31"/>
      <c r="AK60" s="31"/>
      <c r="AL60" s="31"/>
      <c r="AM60" s="31"/>
      <c r="AN60" s="31"/>
      <c r="AO60" s="31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</row>
    <row r="61" spans="1:72" x14ac:dyDescent="0.25">
      <c r="A61" s="34">
        <v>59</v>
      </c>
      <c r="B61" s="35" t="s">
        <v>150</v>
      </c>
      <c r="C61" s="26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>
        <v>1</v>
      </c>
      <c r="BF61" s="32">
        <v>1</v>
      </c>
      <c r="BG61" s="32"/>
      <c r="BH61" s="32"/>
      <c r="BI61" s="32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</row>
    <row r="62" spans="1:72" x14ac:dyDescent="0.25">
      <c r="A62" s="34">
        <v>60</v>
      </c>
      <c r="B62" s="35" t="s">
        <v>151</v>
      </c>
      <c r="C62" s="26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1"/>
      <c r="R62" s="31"/>
      <c r="S62" s="31"/>
      <c r="T62" s="31"/>
      <c r="U62" s="31">
        <v>1</v>
      </c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>
        <v>1</v>
      </c>
      <c r="BC62" s="32"/>
      <c r="BD62" s="32"/>
      <c r="BE62" s="32"/>
      <c r="BF62" s="32"/>
      <c r="BG62" s="32"/>
      <c r="BH62" s="32"/>
      <c r="BI62" s="32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</row>
    <row r="63" spans="1:72" x14ac:dyDescent="0.25">
      <c r="A63" s="34">
        <v>61</v>
      </c>
      <c r="B63" s="35" t="s">
        <v>152</v>
      </c>
      <c r="C63" s="26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1"/>
      <c r="R63" s="31"/>
      <c r="S63" s="31"/>
      <c r="T63" s="31"/>
      <c r="U63" s="31">
        <v>1</v>
      </c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>
        <v>1</v>
      </c>
      <c r="AH63" s="31"/>
      <c r="AI63" s="31"/>
      <c r="AJ63" s="31"/>
      <c r="AK63" s="31"/>
      <c r="AL63" s="31"/>
      <c r="AM63" s="31"/>
      <c r="AN63" s="31"/>
      <c r="AO63" s="31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</row>
    <row r="64" spans="1:72" x14ac:dyDescent="0.25">
      <c r="A64" s="34">
        <v>62</v>
      </c>
      <c r="B64" s="35" t="s">
        <v>153</v>
      </c>
      <c r="C64" s="26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>
        <v>1</v>
      </c>
      <c r="BC64" s="32"/>
      <c r="BD64" s="32"/>
      <c r="BE64" s="32"/>
      <c r="BF64" s="32"/>
      <c r="BG64" s="32"/>
      <c r="BH64" s="32">
        <v>1</v>
      </c>
      <c r="BI64" s="32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</row>
    <row r="65" spans="1:72" x14ac:dyDescent="0.25">
      <c r="A65" s="34">
        <v>63</v>
      </c>
      <c r="B65" s="35" t="s">
        <v>154</v>
      </c>
      <c r="C65" s="26"/>
      <c r="D65" s="30">
        <v>1</v>
      </c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1"/>
      <c r="R65" s="31"/>
      <c r="S65" s="31"/>
      <c r="T65" s="31">
        <v>1</v>
      </c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</row>
    <row r="66" spans="1:72" x14ac:dyDescent="0.25">
      <c r="A66" s="34">
        <v>64</v>
      </c>
      <c r="B66" s="35" t="s">
        <v>155</v>
      </c>
      <c r="C66" s="26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2"/>
      <c r="AQ66" s="32"/>
      <c r="AR66" s="32"/>
      <c r="AS66" s="32"/>
      <c r="AT66" s="32"/>
      <c r="AU66" s="32">
        <v>1</v>
      </c>
      <c r="AV66" s="32"/>
      <c r="AW66" s="32"/>
      <c r="AX66" s="32"/>
      <c r="AY66" s="32"/>
      <c r="AZ66" s="32"/>
      <c r="BA66" s="32"/>
      <c r="BB66" s="32">
        <v>1</v>
      </c>
      <c r="BC66" s="32"/>
      <c r="BD66" s="32"/>
      <c r="BE66" s="32"/>
      <c r="BF66" s="32"/>
      <c r="BG66" s="32"/>
      <c r="BH66" s="32"/>
      <c r="BI66" s="32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</row>
    <row r="67" spans="1:72" x14ac:dyDescent="0.25">
      <c r="A67" s="34">
        <v>65</v>
      </c>
      <c r="B67" s="35" t="s">
        <v>156</v>
      </c>
      <c r="C67" s="26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1"/>
      <c r="R67" s="31"/>
      <c r="S67" s="31"/>
      <c r="T67" s="31"/>
      <c r="U67" s="31"/>
      <c r="V67" s="31"/>
      <c r="W67" s="31"/>
      <c r="X67" s="31"/>
      <c r="Y67" s="31"/>
      <c r="Z67" s="31">
        <v>1</v>
      </c>
      <c r="AA67" s="31"/>
      <c r="AB67" s="31"/>
      <c r="AC67" s="31"/>
      <c r="AD67" s="31">
        <v>1</v>
      </c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</row>
    <row r="68" spans="1:72" x14ac:dyDescent="0.25">
      <c r="A68" s="34">
        <v>66</v>
      </c>
      <c r="B68" s="35" t="s">
        <v>157</v>
      </c>
      <c r="C68" s="26"/>
      <c r="D68" s="30">
        <v>1</v>
      </c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2"/>
      <c r="AQ68" s="32"/>
      <c r="AR68" s="32"/>
      <c r="AS68" s="32"/>
      <c r="AT68" s="32"/>
      <c r="AU68" s="32">
        <v>1</v>
      </c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</row>
    <row r="69" spans="1:72" x14ac:dyDescent="0.25">
      <c r="A69" s="34">
        <v>67</v>
      </c>
      <c r="B69" s="35" t="s">
        <v>158</v>
      </c>
      <c r="C69" s="26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>
        <v>1</v>
      </c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>
        <v>1</v>
      </c>
      <c r="BF69" s="32"/>
      <c r="BG69" s="32"/>
      <c r="BH69" s="32"/>
      <c r="BI69" s="32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</row>
    <row r="70" spans="1:72" x14ac:dyDescent="0.25">
      <c r="A70" s="34">
        <v>68</v>
      </c>
      <c r="B70" s="35" t="s">
        <v>159</v>
      </c>
      <c r="C70" s="26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1"/>
      <c r="R70" s="31"/>
      <c r="S70" s="31"/>
      <c r="T70" s="31"/>
      <c r="U70" s="31"/>
      <c r="V70" s="31">
        <v>1</v>
      </c>
      <c r="W70" s="31">
        <v>1</v>
      </c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</row>
    <row r="71" spans="1:72" x14ac:dyDescent="0.25">
      <c r="A71" s="34">
        <v>69</v>
      </c>
      <c r="B71" s="35" t="s">
        <v>160</v>
      </c>
      <c r="C71" s="26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1"/>
      <c r="R71" s="31"/>
      <c r="S71" s="31"/>
      <c r="T71" s="31"/>
      <c r="U71" s="31">
        <v>1</v>
      </c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>
        <v>1</v>
      </c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</row>
    <row r="72" spans="1:72" x14ac:dyDescent="0.25">
      <c r="A72" s="34">
        <v>70</v>
      </c>
      <c r="B72" s="35" t="s">
        <v>161</v>
      </c>
      <c r="C72" s="26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2"/>
      <c r="AQ72" s="32"/>
      <c r="AR72" s="32"/>
      <c r="AS72" s="32"/>
      <c r="AT72" s="32"/>
      <c r="AU72" s="32">
        <v>1</v>
      </c>
      <c r="AV72" s="32"/>
      <c r="AW72" s="32"/>
      <c r="AX72" s="32"/>
      <c r="AY72" s="32"/>
      <c r="AZ72" s="32"/>
      <c r="BA72" s="32"/>
      <c r="BB72" s="32"/>
      <c r="BC72" s="32">
        <v>1</v>
      </c>
      <c r="BD72" s="32"/>
      <c r="BE72" s="32"/>
      <c r="BF72" s="32"/>
      <c r="BG72" s="32"/>
      <c r="BH72" s="32"/>
      <c r="BI72" s="32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</row>
    <row r="73" spans="1:72" x14ac:dyDescent="0.25">
      <c r="A73" s="34">
        <v>71</v>
      </c>
      <c r="B73" s="35" t="s">
        <v>162</v>
      </c>
      <c r="C73" s="26"/>
      <c r="D73" s="30">
        <v>1</v>
      </c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1"/>
      <c r="R73" s="31"/>
      <c r="S73" s="31"/>
      <c r="T73" s="31"/>
      <c r="U73" s="31">
        <v>1</v>
      </c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</row>
    <row r="74" spans="1:72" x14ac:dyDescent="0.25">
      <c r="A74" s="34"/>
      <c r="B74" s="35"/>
      <c r="C74" s="26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</row>
    <row r="75" spans="1:72" x14ac:dyDescent="0.25">
      <c r="A75" s="34"/>
      <c r="B75" s="35"/>
      <c r="C75" s="26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</row>
    <row r="76" spans="1:72" x14ac:dyDescent="0.25">
      <c r="A76" s="34"/>
      <c r="B76" s="35"/>
      <c r="C76" s="26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</row>
    <row r="77" spans="1:72" x14ac:dyDescent="0.25">
      <c r="A77" s="34"/>
      <c r="B77" s="35"/>
      <c r="C77" s="26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</row>
    <row r="78" spans="1:72" x14ac:dyDescent="0.25">
      <c r="A78" s="34"/>
      <c r="B78" s="35"/>
      <c r="C78" s="26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</row>
    <row r="79" spans="1:72" x14ac:dyDescent="0.25">
      <c r="A79" s="34"/>
      <c r="B79" s="35"/>
      <c r="C79" s="26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</row>
    <row r="80" spans="1:72" x14ac:dyDescent="0.25">
      <c r="A80" s="34"/>
      <c r="B80" s="35"/>
      <c r="C80" s="26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</row>
    <row r="81" spans="1:72" x14ac:dyDescent="0.25">
      <c r="A81" s="34"/>
      <c r="B81" s="35"/>
      <c r="C81" s="26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</row>
    <row r="82" spans="1:72" x14ac:dyDescent="0.25">
      <c r="A82" s="34"/>
      <c r="B82" s="35"/>
      <c r="C82" s="26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</row>
    <row r="83" spans="1:72" x14ac:dyDescent="0.25">
      <c r="A83" s="34"/>
      <c r="B83" s="34"/>
      <c r="C83" s="26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</row>
    <row r="84" spans="1:72" x14ac:dyDescent="0.25">
      <c r="A84" s="34"/>
      <c r="B84" s="34"/>
      <c r="C84" s="26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</row>
    <row r="85" spans="1:72" x14ac:dyDescent="0.25">
      <c r="A85" s="34"/>
      <c r="B85" s="34"/>
      <c r="C85" s="26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</row>
    <row r="86" spans="1:72" x14ac:dyDescent="0.25">
      <c r="A86" s="34"/>
      <c r="B86" s="34"/>
      <c r="C86" s="26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</row>
    <row r="87" spans="1:72" x14ac:dyDescent="0.25">
      <c r="A87" s="34"/>
      <c r="B87" s="34"/>
      <c r="C87" s="26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</row>
    <row r="88" spans="1:72" x14ac:dyDescent="0.25">
      <c r="A88" s="34"/>
      <c r="B88" s="34"/>
      <c r="C88" s="26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</row>
    <row r="89" spans="1:72" x14ac:dyDescent="0.25">
      <c r="A89" s="34"/>
      <c r="B89" s="34"/>
      <c r="C89" s="26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</row>
    <row r="90" spans="1:72" x14ac:dyDescent="0.25">
      <c r="A90" s="3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</row>
    <row r="91" spans="1:72" x14ac:dyDescent="0.25">
      <c r="A91" s="3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</row>
    <row r="92" spans="1:72" x14ac:dyDescent="0.25">
      <c r="A92" s="3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</row>
    <row r="93" spans="1:72" x14ac:dyDescent="0.25">
      <c r="A93" s="3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</row>
    <row r="94" spans="1:72" x14ac:dyDescent="0.25">
      <c r="A94">
        <v>76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</row>
    <row r="95" spans="1:72" x14ac:dyDescent="0.25">
      <c r="A95">
        <v>77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</row>
    <row r="96" spans="1:72" x14ac:dyDescent="0.25">
      <c r="A96">
        <v>78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</row>
    <row r="97" spans="1:72" x14ac:dyDescent="0.25">
      <c r="A97">
        <v>79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</row>
    <row r="98" spans="1:72" x14ac:dyDescent="0.25">
      <c r="A98">
        <v>80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</row>
    <row r="99" spans="1:72" x14ac:dyDescent="0.25">
      <c r="A99">
        <v>81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</row>
    <row r="100" spans="1:72" x14ac:dyDescent="0.25">
      <c r="A100">
        <v>82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</row>
    <row r="101" spans="1:72" x14ac:dyDescent="0.25">
      <c r="A101">
        <v>83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</row>
    <row r="102" spans="1:72" x14ac:dyDescent="0.25">
      <c r="A102">
        <v>84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</row>
    <row r="103" spans="1:72" x14ac:dyDescent="0.25">
      <c r="A103">
        <v>85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</row>
    <row r="104" spans="1:72" x14ac:dyDescent="0.25">
      <c r="A104">
        <v>86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</row>
    <row r="105" spans="1:72" x14ac:dyDescent="0.25">
      <c r="A105">
        <v>87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</row>
    <row r="106" spans="1:72" x14ac:dyDescent="0.25">
      <c r="A106">
        <v>88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</row>
    <row r="107" spans="1:72" x14ac:dyDescent="0.25">
      <c r="A107">
        <v>89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</row>
    <row r="108" spans="1:72" x14ac:dyDescent="0.25">
      <c r="A108">
        <v>90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</row>
    <row r="109" spans="1:72" x14ac:dyDescent="0.25">
      <c r="A109">
        <v>91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</row>
    <row r="110" spans="1:72" x14ac:dyDescent="0.25">
      <c r="A110">
        <v>92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</row>
    <row r="111" spans="1:72" x14ac:dyDescent="0.25">
      <c r="A111">
        <v>93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</row>
    <row r="112" spans="1:72" x14ac:dyDescent="0.25">
      <c r="A112">
        <v>94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</row>
    <row r="113" spans="1:72" x14ac:dyDescent="0.25">
      <c r="A113">
        <v>95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</row>
    <row r="114" spans="1:72" x14ac:dyDescent="0.25">
      <c r="A114">
        <v>96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</row>
    <row r="115" spans="1:72" x14ac:dyDescent="0.25">
      <c r="A115">
        <v>97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</row>
    <row r="116" spans="1:72" x14ac:dyDescent="0.25">
      <c r="A116">
        <v>98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</row>
    <row r="117" spans="1:72" x14ac:dyDescent="0.25">
      <c r="A117">
        <v>99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</row>
    <row r="118" spans="1:72" x14ac:dyDescent="0.25">
      <c r="A118">
        <v>100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</row>
    <row r="119" spans="1:72" x14ac:dyDescent="0.25">
      <c r="A119">
        <v>101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</row>
    <row r="120" spans="1:72" x14ac:dyDescent="0.25">
      <c r="A120">
        <v>102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</row>
    <row r="121" spans="1:72" x14ac:dyDescent="0.25">
      <c r="A121">
        <v>103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</row>
    <row r="122" spans="1:72" x14ac:dyDescent="0.25">
      <c r="A122">
        <v>104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</row>
    <row r="123" spans="1:72" x14ac:dyDescent="0.25">
      <c r="A123">
        <v>105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</row>
    <row r="124" spans="1:72" x14ac:dyDescent="0.25">
      <c r="A124">
        <v>106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</row>
    <row r="125" spans="1:72" x14ac:dyDescent="0.25">
      <c r="A125">
        <v>107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</row>
    <row r="126" spans="1:72" x14ac:dyDescent="0.25">
      <c r="A126">
        <v>108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</row>
    <row r="127" spans="1:72" x14ac:dyDescent="0.25">
      <c r="A127">
        <v>109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</row>
    <row r="128" spans="1:72" x14ac:dyDescent="0.25">
      <c r="A128">
        <v>110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</row>
    <row r="129" spans="1:72" x14ac:dyDescent="0.25">
      <c r="A129">
        <v>111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</row>
    <row r="130" spans="1:72" x14ac:dyDescent="0.25">
      <c r="A130">
        <v>112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</row>
    <row r="131" spans="1:72" x14ac:dyDescent="0.25">
      <c r="A131">
        <v>113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</row>
    <row r="132" spans="1:72" x14ac:dyDescent="0.25">
      <c r="A132">
        <v>114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</row>
    <row r="133" spans="1:72" x14ac:dyDescent="0.25">
      <c r="A133">
        <v>115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</row>
    <row r="134" spans="1:72" x14ac:dyDescent="0.25">
      <c r="A134">
        <v>116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</row>
    <row r="135" spans="1:72" x14ac:dyDescent="0.25">
      <c r="A135">
        <v>117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</row>
    <row r="136" spans="1:72" x14ac:dyDescent="0.25">
      <c r="A136">
        <v>118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</row>
    <row r="137" spans="1:72" x14ac:dyDescent="0.25">
      <c r="A137">
        <v>119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</row>
    <row r="138" spans="1:72" x14ac:dyDescent="0.25">
      <c r="A138">
        <v>120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</row>
    <row r="139" spans="1:72" x14ac:dyDescent="0.25">
      <c r="A139">
        <v>121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</row>
    <row r="140" spans="1:72" x14ac:dyDescent="0.25">
      <c r="A140">
        <v>122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</row>
    <row r="141" spans="1:72" x14ac:dyDescent="0.25">
      <c r="A141">
        <v>123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</row>
    <row r="142" spans="1:72" x14ac:dyDescent="0.25">
      <c r="A142">
        <v>124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</row>
    <row r="143" spans="1:72" x14ac:dyDescent="0.25">
      <c r="A143">
        <v>125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</row>
    <row r="144" spans="1:72" x14ac:dyDescent="0.25">
      <c r="A144">
        <v>126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</row>
    <row r="145" spans="1:72" x14ac:dyDescent="0.25">
      <c r="A145">
        <v>127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</row>
    <row r="146" spans="1:72" x14ac:dyDescent="0.25">
      <c r="A146">
        <v>128</v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</row>
    <row r="147" spans="1:72" x14ac:dyDescent="0.25">
      <c r="A147">
        <v>129</v>
      </c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</row>
    <row r="148" spans="1:72" x14ac:dyDescent="0.25">
      <c r="A148">
        <v>130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</row>
    <row r="149" spans="1:72" x14ac:dyDescent="0.25">
      <c r="A149">
        <v>131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</row>
    <row r="150" spans="1:72" x14ac:dyDescent="0.25">
      <c r="A150">
        <v>132</v>
      </c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</row>
    <row r="151" spans="1:72" x14ac:dyDescent="0.25">
      <c r="A151">
        <v>133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</row>
    <row r="152" spans="1:72" x14ac:dyDescent="0.25">
      <c r="A152">
        <v>134</v>
      </c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</row>
    <row r="153" spans="1:72" x14ac:dyDescent="0.25">
      <c r="A153">
        <v>135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</row>
    <row r="154" spans="1:72" x14ac:dyDescent="0.25">
      <c r="A154">
        <v>136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</row>
    <row r="155" spans="1:72" x14ac:dyDescent="0.25">
      <c r="A155">
        <v>137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</row>
    <row r="156" spans="1:72" x14ac:dyDescent="0.25">
      <c r="A156">
        <v>138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</row>
    <row r="157" spans="1:72" x14ac:dyDescent="0.25">
      <c r="A157">
        <v>139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</row>
    <row r="158" spans="1:72" x14ac:dyDescent="0.25">
      <c r="A158">
        <v>140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</row>
    <row r="159" spans="1:72" x14ac:dyDescent="0.25">
      <c r="A159">
        <v>141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</row>
    <row r="160" spans="1:72" x14ac:dyDescent="0.25">
      <c r="A160">
        <v>142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</row>
    <row r="161" spans="1:72" x14ac:dyDescent="0.25">
      <c r="A161">
        <v>143</v>
      </c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</row>
    <row r="162" spans="1:72" x14ac:dyDescent="0.25">
      <c r="A162">
        <v>144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</row>
    <row r="163" spans="1:72" x14ac:dyDescent="0.25">
      <c r="A163">
        <v>145</v>
      </c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</row>
    <row r="164" spans="1:72" x14ac:dyDescent="0.25">
      <c r="A164">
        <v>146</v>
      </c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</row>
    <row r="165" spans="1:72" x14ac:dyDescent="0.25">
      <c r="A165">
        <v>147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</row>
    <row r="166" spans="1:72" x14ac:dyDescent="0.25">
      <c r="A166">
        <v>148</v>
      </c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</row>
    <row r="167" spans="1:72" x14ac:dyDescent="0.25">
      <c r="A167">
        <v>149</v>
      </c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</row>
    <row r="168" spans="1:72" x14ac:dyDescent="0.25">
      <c r="A168">
        <v>150</v>
      </c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</row>
    <row r="169" spans="1:72" x14ac:dyDescent="0.25">
      <c r="A169">
        <v>151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</row>
    <row r="170" spans="1:72" x14ac:dyDescent="0.25">
      <c r="A170">
        <v>152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</row>
    <row r="171" spans="1:72" x14ac:dyDescent="0.25">
      <c r="A171">
        <v>153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</row>
    <row r="172" spans="1:72" x14ac:dyDescent="0.25">
      <c r="A172">
        <v>154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</row>
    <row r="173" spans="1:72" x14ac:dyDescent="0.25">
      <c r="A173">
        <v>155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</row>
    <row r="174" spans="1:72" x14ac:dyDescent="0.25">
      <c r="A174">
        <v>156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</row>
    <row r="175" spans="1:72" x14ac:dyDescent="0.25">
      <c r="A175">
        <v>157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</row>
    <row r="176" spans="1:72" x14ac:dyDescent="0.25">
      <c r="A176">
        <v>158</v>
      </c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</row>
    <row r="177" spans="1:72" x14ac:dyDescent="0.25">
      <c r="A177">
        <v>159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</row>
    <row r="178" spans="1:72" x14ac:dyDescent="0.25">
      <c r="A178">
        <v>160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</row>
    <row r="179" spans="1:72" x14ac:dyDescent="0.25">
      <c r="A179">
        <v>161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</row>
    <row r="180" spans="1:72" x14ac:dyDescent="0.25">
      <c r="A180">
        <v>162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</row>
    <row r="181" spans="1:72" x14ac:dyDescent="0.25">
      <c r="A181">
        <v>163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</row>
    <row r="182" spans="1:72" x14ac:dyDescent="0.25">
      <c r="A182">
        <v>164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</row>
    <row r="183" spans="1:72" x14ac:dyDescent="0.25">
      <c r="A183">
        <v>165</v>
      </c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</row>
    <row r="184" spans="1:72" x14ac:dyDescent="0.25">
      <c r="A184">
        <v>166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</row>
    <row r="185" spans="1:72" x14ac:dyDescent="0.25">
      <c r="A185">
        <v>167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</row>
    <row r="186" spans="1:72" x14ac:dyDescent="0.25">
      <c r="A186">
        <v>168</v>
      </c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</row>
    <row r="187" spans="1:72" x14ac:dyDescent="0.25">
      <c r="A187">
        <v>169</v>
      </c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</row>
    <row r="188" spans="1:72" x14ac:dyDescent="0.25">
      <c r="A188">
        <v>170</v>
      </c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</row>
    <row r="189" spans="1:72" x14ac:dyDescent="0.25">
      <c r="A189">
        <v>171</v>
      </c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</row>
    <row r="190" spans="1:72" x14ac:dyDescent="0.25">
      <c r="A190">
        <v>172</v>
      </c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</row>
    <row r="191" spans="1:72" x14ac:dyDescent="0.25">
      <c r="A191">
        <v>173</v>
      </c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</row>
    <row r="192" spans="1:72" x14ac:dyDescent="0.25">
      <c r="A192">
        <v>174</v>
      </c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</row>
    <row r="193" spans="1:72" x14ac:dyDescent="0.25">
      <c r="A193">
        <v>175</v>
      </c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</row>
    <row r="194" spans="1:72" x14ac:dyDescent="0.25">
      <c r="A194">
        <v>176</v>
      </c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</row>
    <row r="195" spans="1:72" x14ac:dyDescent="0.25">
      <c r="A195">
        <v>177</v>
      </c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</row>
    <row r="196" spans="1:72" x14ac:dyDescent="0.25">
      <c r="A196">
        <v>178</v>
      </c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</row>
    <row r="197" spans="1:72" x14ac:dyDescent="0.25">
      <c r="A197">
        <v>179</v>
      </c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</row>
    <row r="198" spans="1:72" x14ac:dyDescent="0.25">
      <c r="A198">
        <v>180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</row>
    <row r="199" spans="1:72" x14ac:dyDescent="0.25">
      <c r="A199">
        <v>181</v>
      </c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</row>
    <row r="200" spans="1:72" x14ac:dyDescent="0.25">
      <c r="A200">
        <v>182</v>
      </c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</row>
    <row r="201" spans="1:72" x14ac:dyDescent="0.25">
      <c r="A201">
        <v>183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</row>
    <row r="202" spans="1:72" x14ac:dyDescent="0.25">
      <c r="A202">
        <v>184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</row>
    <row r="203" spans="1:72" x14ac:dyDescent="0.25">
      <c r="A203">
        <v>185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</row>
    <row r="204" spans="1:72" x14ac:dyDescent="0.25">
      <c r="A204">
        <v>186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</row>
    <row r="205" spans="1:72" x14ac:dyDescent="0.25">
      <c r="A205">
        <v>187</v>
      </c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</row>
    <row r="206" spans="1:72" x14ac:dyDescent="0.25">
      <c r="A206">
        <v>188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</row>
    <row r="207" spans="1:72" x14ac:dyDescent="0.25">
      <c r="A207">
        <v>189</v>
      </c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</row>
    <row r="208" spans="1:72" x14ac:dyDescent="0.25">
      <c r="A208">
        <v>190</v>
      </c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</row>
    <row r="209" spans="1:72" x14ac:dyDescent="0.25">
      <c r="A209">
        <v>191</v>
      </c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</row>
    <row r="210" spans="1:72" x14ac:dyDescent="0.25">
      <c r="A210">
        <v>192</v>
      </c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</row>
    <row r="211" spans="1:72" x14ac:dyDescent="0.25">
      <c r="A211">
        <v>193</v>
      </c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</row>
    <row r="212" spans="1:72" x14ac:dyDescent="0.25">
      <c r="A212">
        <v>194</v>
      </c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</row>
    <row r="213" spans="1:72" x14ac:dyDescent="0.25">
      <c r="A213">
        <v>195</v>
      </c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</row>
    <row r="214" spans="1:72" x14ac:dyDescent="0.25">
      <c r="A214">
        <v>196</v>
      </c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</row>
    <row r="215" spans="1:72" x14ac:dyDescent="0.25">
      <c r="A215">
        <v>197</v>
      </c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</row>
    <row r="216" spans="1:72" x14ac:dyDescent="0.25">
      <c r="A216">
        <v>198</v>
      </c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</row>
    <row r="217" spans="1:72" x14ac:dyDescent="0.25">
      <c r="A217">
        <v>199</v>
      </c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</row>
    <row r="218" spans="1:72" x14ac:dyDescent="0.25">
      <c r="A218">
        <v>200</v>
      </c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</row>
    <row r="219" spans="1:72" x14ac:dyDescent="0.25">
      <c r="A219">
        <v>201</v>
      </c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</row>
    <row r="220" spans="1:72" x14ac:dyDescent="0.25">
      <c r="A220">
        <v>202</v>
      </c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</row>
    <row r="221" spans="1:72" x14ac:dyDescent="0.25">
      <c r="A221">
        <v>203</v>
      </c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</row>
    <row r="222" spans="1:72" x14ac:dyDescent="0.25">
      <c r="A222">
        <v>204</v>
      </c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</row>
    <row r="223" spans="1:72" x14ac:dyDescent="0.25">
      <c r="A223">
        <v>205</v>
      </c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</row>
    <row r="224" spans="1:72" x14ac:dyDescent="0.25">
      <c r="A224">
        <v>206</v>
      </c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</row>
    <row r="225" spans="1:72" x14ac:dyDescent="0.25">
      <c r="A225">
        <v>207</v>
      </c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</row>
    <row r="226" spans="1:72" x14ac:dyDescent="0.25">
      <c r="A226">
        <v>208</v>
      </c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</row>
    <row r="227" spans="1:72" x14ac:dyDescent="0.25">
      <c r="A227">
        <v>209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</row>
    <row r="228" spans="1:72" x14ac:dyDescent="0.25">
      <c r="A228">
        <v>210</v>
      </c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</row>
    <row r="229" spans="1:72" x14ac:dyDescent="0.25">
      <c r="A229">
        <v>211</v>
      </c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</row>
    <row r="230" spans="1:72" x14ac:dyDescent="0.25">
      <c r="A230">
        <v>212</v>
      </c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</row>
    <row r="231" spans="1:72" x14ac:dyDescent="0.25">
      <c r="A231">
        <v>213</v>
      </c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</row>
    <row r="232" spans="1:72" x14ac:dyDescent="0.25">
      <c r="A232">
        <v>214</v>
      </c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</row>
    <row r="233" spans="1:72" x14ac:dyDescent="0.25">
      <c r="A233">
        <v>215</v>
      </c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</row>
    <row r="234" spans="1:72" x14ac:dyDescent="0.25">
      <c r="A234">
        <v>216</v>
      </c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</row>
    <row r="235" spans="1:72" x14ac:dyDescent="0.25">
      <c r="A235">
        <v>217</v>
      </c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</row>
    <row r="236" spans="1:72" x14ac:dyDescent="0.25">
      <c r="A236">
        <v>218</v>
      </c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</row>
    <row r="237" spans="1:72" x14ac:dyDescent="0.25">
      <c r="A237">
        <v>219</v>
      </c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</row>
    <row r="238" spans="1:72" x14ac:dyDescent="0.25">
      <c r="A238">
        <v>220</v>
      </c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</row>
    <row r="239" spans="1:72" x14ac:dyDescent="0.25">
      <c r="A239">
        <v>221</v>
      </c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</row>
    <row r="240" spans="1:72" x14ac:dyDescent="0.25">
      <c r="A240">
        <v>222</v>
      </c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</row>
    <row r="241" spans="1:72" x14ac:dyDescent="0.25">
      <c r="A241">
        <v>223</v>
      </c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</row>
    <row r="242" spans="1:72" x14ac:dyDescent="0.25">
      <c r="A242">
        <v>224</v>
      </c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</row>
    <row r="243" spans="1:72" x14ac:dyDescent="0.25">
      <c r="A243">
        <v>225</v>
      </c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</row>
    <row r="244" spans="1:72" x14ac:dyDescent="0.25">
      <c r="A244">
        <v>226</v>
      </c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</row>
    <row r="245" spans="1:72" x14ac:dyDescent="0.25">
      <c r="A245">
        <v>227</v>
      </c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</row>
    <row r="246" spans="1:72" x14ac:dyDescent="0.25">
      <c r="A246">
        <v>228</v>
      </c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</row>
    <row r="247" spans="1:72" x14ac:dyDescent="0.25">
      <c r="A247">
        <v>229</v>
      </c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</row>
    <row r="248" spans="1:72" x14ac:dyDescent="0.25">
      <c r="A248">
        <v>230</v>
      </c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</row>
    <row r="249" spans="1:72" x14ac:dyDescent="0.25">
      <c r="A249">
        <v>231</v>
      </c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</row>
    <row r="250" spans="1:72" x14ac:dyDescent="0.25">
      <c r="A250">
        <v>232</v>
      </c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</row>
    <row r="251" spans="1:72" x14ac:dyDescent="0.25">
      <c r="A251">
        <v>233</v>
      </c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</row>
    <row r="252" spans="1:72" x14ac:dyDescent="0.25">
      <c r="A252">
        <v>234</v>
      </c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</row>
    <row r="253" spans="1:72" x14ac:dyDescent="0.25">
      <c r="A253">
        <v>235</v>
      </c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</row>
    <row r="254" spans="1:72" x14ac:dyDescent="0.25">
      <c r="A254">
        <v>236</v>
      </c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</row>
    <row r="255" spans="1:72" x14ac:dyDescent="0.25">
      <c r="A255">
        <v>237</v>
      </c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</row>
    <row r="256" spans="1:72" x14ac:dyDescent="0.25">
      <c r="A256">
        <v>238</v>
      </c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</row>
    <row r="257" spans="1:72" x14ac:dyDescent="0.25">
      <c r="A257">
        <v>239</v>
      </c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</row>
    <row r="258" spans="1:72" x14ac:dyDescent="0.25">
      <c r="A258">
        <v>240</v>
      </c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</row>
    <row r="259" spans="1:72" x14ac:dyDescent="0.25">
      <c r="A259">
        <v>241</v>
      </c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</row>
    <row r="260" spans="1:72" x14ac:dyDescent="0.25">
      <c r="A260">
        <v>242</v>
      </c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</row>
    <row r="261" spans="1:72" x14ac:dyDescent="0.25">
      <c r="A261">
        <v>243</v>
      </c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</row>
    <row r="262" spans="1:72" x14ac:dyDescent="0.25">
      <c r="A262">
        <v>244</v>
      </c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</row>
    <row r="263" spans="1:72" x14ac:dyDescent="0.25">
      <c r="A263">
        <v>245</v>
      </c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</row>
    <row r="264" spans="1:72" x14ac:dyDescent="0.25">
      <c r="A264">
        <v>246</v>
      </c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</row>
    <row r="265" spans="1:72" x14ac:dyDescent="0.25">
      <c r="A265">
        <v>247</v>
      </c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</row>
    <row r="266" spans="1:72" x14ac:dyDescent="0.25">
      <c r="A266">
        <v>248</v>
      </c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</row>
    <row r="267" spans="1:72" x14ac:dyDescent="0.25">
      <c r="A267">
        <v>249</v>
      </c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</row>
    <row r="268" spans="1:72" x14ac:dyDescent="0.25">
      <c r="A268">
        <v>250</v>
      </c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</row>
    <row r="269" spans="1:72" x14ac:dyDescent="0.25">
      <c r="A269">
        <v>251</v>
      </c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</row>
    <row r="270" spans="1:72" x14ac:dyDescent="0.25">
      <c r="A270">
        <v>252</v>
      </c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</row>
    <row r="271" spans="1:72" x14ac:dyDescent="0.25">
      <c r="A271">
        <v>253</v>
      </c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</row>
    <row r="272" spans="1:72" x14ac:dyDescent="0.25">
      <c r="A272">
        <v>254</v>
      </c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</row>
    <row r="273" spans="1:72" x14ac:dyDescent="0.25">
      <c r="A273">
        <v>255</v>
      </c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</row>
    <row r="274" spans="1:72" x14ac:dyDescent="0.25">
      <c r="A274">
        <v>256</v>
      </c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</row>
    <row r="275" spans="1:72" x14ac:dyDescent="0.25">
      <c r="A275">
        <v>257</v>
      </c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</row>
    <row r="276" spans="1:72" x14ac:dyDescent="0.25">
      <c r="A276">
        <v>258</v>
      </c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</row>
    <row r="277" spans="1:72" x14ac:dyDescent="0.25">
      <c r="A277">
        <v>259</v>
      </c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</row>
    <row r="278" spans="1:72" x14ac:dyDescent="0.25">
      <c r="A278">
        <v>260</v>
      </c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</row>
    <row r="279" spans="1:72" x14ac:dyDescent="0.25">
      <c r="A279">
        <v>261</v>
      </c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</row>
    <row r="280" spans="1:72" x14ac:dyDescent="0.25">
      <c r="A280">
        <v>262</v>
      </c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</row>
    <row r="281" spans="1:72" x14ac:dyDescent="0.25">
      <c r="A281">
        <v>263</v>
      </c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</row>
    <row r="282" spans="1:72" x14ac:dyDescent="0.25">
      <c r="A282">
        <v>264</v>
      </c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</row>
    <row r="283" spans="1:72" x14ac:dyDescent="0.25">
      <c r="A283">
        <v>265</v>
      </c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</row>
    <row r="284" spans="1:72" x14ac:dyDescent="0.25">
      <c r="A284">
        <v>266</v>
      </c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</row>
    <row r="285" spans="1:72" x14ac:dyDescent="0.25">
      <c r="A285">
        <v>267</v>
      </c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</row>
    <row r="286" spans="1:72" x14ac:dyDescent="0.25">
      <c r="A286">
        <v>268</v>
      </c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</row>
    <row r="287" spans="1:72" x14ac:dyDescent="0.25">
      <c r="A287">
        <v>269</v>
      </c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</row>
    <row r="288" spans="1:72" x14ac:dyDescent="0.25">
      <c r="A288">
        <v>270</v>
      </c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</row>
    <row r="289" spans="1:72" x14ac:dyDescent="0.25">
      <c r="A289">
        <v>271</v>
      </c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</row>
    <row r="290" spans="1:72" x14ac:dyDescent="0.25">
      <c r="A290">
        <v>272</v>
      </c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</row>
    <row r="291" spans="1:72" x14ac:dyDescent="0.25">
      <c r="A291">
        <v>273</v>
      </c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</row>
    <row r="292" spans="1:72" x14ac:dyDescent="0.25">
      <c r="A292">
        <v>274</v>
      </c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22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</row>
    <row r="293" spans="1:72" x14ac:dyDescent="0.25">
      <c r="A293">
        <v>275</v>
      </c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</row>
    <row r="294" spans="1:72" x14ac:dyDescent="0.25">
      <c r="A294">
        <v>276</v>
      </c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</row>
    <row r="295" spans="1:72" x14ac:dyDescent="0.25">
      <c r="A295">
        <v>277</v>
      </c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</row>
    <row r="296" spans="1:72" x14ac:dyDescent="0.25">
      <c r="A296">
        <v>278</v>
      </c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</row>
    <row r="297" spans="1:72" x14ac:dyDescent="0.25">
      <c r="A297">
        <v>279</v>
      </c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</row>
    <row r="298" spans="1:72" x14ac:dyDescent="0.25">
      <c r="A298">
        <v>280</v>
      </c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</row>
    <row r="299" spans="1:72" x14ac:dyDescent="0.25">
      <c r="A299">
        <v>281</v>
      </c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</row>
    <row r="300" spans="1:72" x14ac:dyDescent="0.25">
      <c r="A300">
        <v>282</v>
      </c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</row>
    <row r="301" spans="1:72" x14ac:dyDescent="0.25">
      <c r="A301">
        <v>283</v>
      </c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</row>
    <row r="302" spans="1:72" x14ac:dyDescent="0.25">
      <c r="A302">
        <v>284</v>
      </c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</row>
    <row r="303" spans="1:72" x14ac:dyDescent="0.25">
      <c r="A303">
        <v>285</v>
      </c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</row>
    <row r="304" spans="1:72" x14ac:dyDescent="0.25">
      <c r="A304">
        <v>286</v>
      </c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/>
      <c r="BI304" s="22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</row>
    <row r="305" spans="1:72" x14ac:dyDescent="0.25">
      <c r="A305">
        <v>287</v>
      </c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22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</row>
    <row r="306" spans="1:72" x14ac:dyDescent="0.25">
      <c r="A306">
        <v>288</v>
      </c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2"/>
      <c r="BI306" s="22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</row>
    <row r="307" spans="1:72" x14ac:dyDescent="0.25">
      <c r="A307">
        <v>289</v>
      </c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  <c r="BH307" s="22"/>
      <c r="BI307" s="22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</row>
    <row r="308" spans="1:72" x14ac:dyDescent="0.25">
      <c r="A308">
        <v>290</v>
      </c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</row>
    <row r="309" spans="1:72" x14ac:dyDescent="0.25">
      <c r="A309">
        <v>291</v>
      </c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</row>
    <row r="310" spans="1:72" x14ac:dyDescent="0.25">
      <c r="A310">
        <v>292</v>
      </c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</row>
    <row r="311" spans="1:72" x14ac:dyDescent="0.25">
      <c r="A311">
        <v>293</v>
      </c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  <c r="BH311" s="23"/>
      <c r="BI311" s="23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</row>
    <row r="312" spans="1:72" x14ac:dyDescent="0.25">
      <c r="A312">
        <v>294</v>
      </c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2"/>
      <c r="BF312" s="22"/>
      <c r="BG312" s="22"/>
      <c r="BH312" s="22"/>
      <c r="BI312" s="22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</row>
    <row r="313" spans="1:72" x14ac:dyDescent="0.25">
      <c r="A313">
        <v>295</v>
      </c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</row>
    <row r="314" spans="1:72" x14ac:dyDescent="0.25">
      <c r="A314">
        <v>296</v>
      </c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</row>
    <row r="315" spans="1:72" x14ac:dyDescent="0.25">
      <c r="A315">
        <v>297</v>
      </c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</row>
    <row r="316" spans="1:72" x14ac:dyDescent="0.25">
      <c r="A316">
        <v>298</v>
      </c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</row>
    <row r="317" spans="1:72" x14ac:dyDescent="0.25">
      <c r="A317">
        <v>299</v>
      </c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</row>
    <row r="318" spans="1:72" x14ac:dyDescent="0.25">
      <c r="A318">
        <v>300</v>
      </c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</row>
    <row r="319" spans="1:72" x14ac:dyDescent="0.25">
      <c r="B319" t="s">
        <v>75</v>
      </c>
      <c r="C319" s="3">
        <f t="shared" ref="C319:AH319" si="0">SUM(C3:C318)</f>
        <v>0</v>
      </c>
      <c r="D319" s="3">
        <f t="shared" si="0"/>
        <v>5</v>
      </c>
      <c r="E319" s="3">
        <f t="shared" si="0"/>
        <v>6</v>
      </c>
      <c r="F319" s="3">
        <f t="shared" si="0"/>
        <v>0</v>
      </c>
      <c r="G319" s="3">
        <f t="shared" si="0"/>
        <v>0</v>
      </c>
      <c r="H319" s="3">
        <f t="shared" si="0"/>
        <v>1</v>
      </c>
      <c r="I319" s="3">
        <f t="shared" si="0"/>
        <v>0</v>
      </c>
      <c r="J319" s="3">
        <f t="shared" si="0"/>
        <v>2</v>
      </c>
      <c r="K319" s="3">
        <f t="shared" si="0"/>
        <v>0</v>
      </c>
      <c r="L319" s="3">
        <f t="shared" si="0"/>
        <v>2</v>
      </c>
      <c r="M319" s="3">
        <f t="shared" si="0"/>
        <v>0</v>
      </c>
      <c r="N319" s="3">
        <f t="shared" si="0"/>
        <v>0</v>
      </c>
      <c r="O319" s="3">
        <f t="shared" si="0"/>
        <v>0</v>
      </c>
      <c r="P319" s="3">
        <f t="shared" si="0"/>
        <v>0</v>
      </c>
      <c r="Q319" s="3">
        <f t="shared" si="0"/>
        <v>0</v>
      </c>
      <c r="R319" s="3">
        <f t="shared" si="0"/>
        <v>0</v>
      </c>
      <c r="S319" s="3">
        <f t="shared" si="0"/>
        <v>0</v>
      </c>
      <c r="T319" s="3">
        <f t="shared" si="0"/>
        <v>5</v>
      </c>
      <c r="U319" s="3">
        <f t="shared" si="0"/>
        <v>16</v>
      </c>
      <c r="V319" s="3">
        <f t="shared" si="0"/>
        <v>1</v>
      </c>
      <c r="W319" s="3">
        <f t="shared" si="0"/>
        <v>3</v>
      </c>
      <c r="X319" s="3">
        <f t="shared" si="0"/>
        <v>0</v>
      </c>
      <c r="Y319" s="3">
        <f t="shared" si="0"/>
        <v>8</v>
      </c>
      <c r="Z319" s="3">
        <f t="shared" si="0"/>
        <v>2</v>
      </c>
      <c r="AA319" s="3">
        <f t="shared" si="0"/>
        <v>0</v>
      </c>
      <c r="AB319" s="3">
        <f t="shared" si="0"/>
        <v>4</v>
      </c>
      <c r="AC319" s="3">
        <f t="shared" si="0"/>
        <v>0</v>
      </c>
      <c r="AD319" s="3">
        <f t="shared" si="0"/>
        <v>2</v>
      </c>
      <c r="AE319" s="3">
        <f t="shared" si="0"/>
        <v>0</v>
      </c>
      <c r="AF319" s="3">
        <f t="shared" si="0"/>
        <v>1</v>
      </c>
      <c r="AG319" s="3">
        <f t="shared" si="0"/>
        <v>7</v>
      </c>
      <c r="AH319" s="3">
        <f t="shared" si="0"/>
        <v>5</v>
      </c>
      <c r="AI319" s="3">
        <f t="shared" ref="AI319:BT319" si="1">SUM(AI3:AI318)</f>
        <v>0</v>
      </c>
      <c r="AJ319" s="3">
        <f t="shared" si="1"/>
        <v>0</v>
      </c>
      <c r="AK319" s="3">
        <f t="shared" si="1"/>
        <v>0</v>
      </c>
      <c r="AL319" s="3">
        <f t="shared" si="1"/>
        <v>0</v>
      </c>
      <c r="AM319" s="3">
        <f t="shared" si="1"/>
        <v>4</v>
      </c>
      <c r="AN319" s="3">
        <f t="shared" si="1"/>
        <v>4</v>
      </c>
      <c r="AO319" s="3">
        <f t="shared" si="1"/>
        <v>0</v>
      </c>
      <c r="AP319" s="3">
        <f t="shared" si="1"/>
        <v>2</v>
      </c>
      <c r="AQ319" s="3">
        <f t="shared" si="1"/>
        <v>2</v>
      </c>
      <c r="AR319" s="3">
        <f t="shared" si="1"/>
        <v>2</v>
      </c>
      <c r="AS319" s="3">
        <f t="shared" si="1"/>
        <v>0</v>
      </c>
      <c r="AT319" s="3">
        <f t="shared" si="1"/>
        <v>9</v>
      </c>
      <c r="AU319" s="3">
        <f t="shared" si="1"/>
        <v>9</v>
      </c>
      <c r="AV319" s="3">
        <f t="shared" si="1"/>
        <v>0</v>
      </c>
      <c r="AW319" s="3">
        <f t="shared" si="1"/>
        <v>0</v>
      </c>
      <c r="AX319" s="3">
        <f t="shared" si="1"/>
        <v>0</v>
      </c>
      <c r="AY319" s="3">
        <f t="shared" si="1"/>
        <v>0</v>
      </c>
      <c r="AZ319" s="3">
        <f t="shared" si="1"/>
        <v>0</v>
      </c>
      <c r="BA319" s="3">
        <f t="shared" si="1"/>
        <v>0</v>
      </c>
      <c r="BB319" s="3">
        <f t="shared" si="1"/>
        <v>10</v>
      </c>
      <c r="BC319" s="3">
        <f t="shared" si="1"/>
        <v>3</v>
      </c>
      <c r="BD319" s="3">
        <f t="shared" si="1"/>
        <v>0</v>
      </c>
      <c r="BE319" s="3">
        <f t="shared" si="1"/>
        <v>3</v>
      </c>
      <c r="BF319" s="3">
        <f t="shared" si="1"/>
        <v>7</v>
      </c>
      <c r="BG319" s="3">
        <f t="shared" si="1"/>
        <v>2</v>
      </c>
      <c r="BH319" s="3">
        <f t="shared" si="1"/>
        <v>3</v>
      </c>
      <c r="BI319" s="3">
        <f t="shared" si="1"/>
        <v>10</v>
      </c>
      <c r="BJ319" s="3">
        <f t="shared" si="1"/>
        <v>0</v>
      </c>
      <c r="BK319" s="3">
        <f t="shared" si="1"/>
        <v>0</v>
      </c>
      <c r="BL319" s="3">
        <f t="shared" si="1"/>
        <v>0</v>
      </c>
      <c r="BM319" s="3">
        <f t="shared" si="1"/>
        <v>0</v>
      </c>
      <c r="BN319" s="3">
        <f t="shared" si="1"/>
        <v>0</v>
      </c>
      <c r="BO319" s="3">
        <f t="shared" si="1"/>
        <v>1</v>
      </c>
      <c r="BP319" s="3">
        <f t="shared" si="1"/>
        <v>0</v>
      </c>
      <c r="BQ319" s="3">
        <f t="shared" si="1"/>
        <v>0</v>
      </c>
      <c r="BR319" s="3">
        <f t="shared" si="1"/>
        <v>1</v>
      </c>
      <c r="BS319" s="3">
        <f t="shared" si="1"/>
        <v>0</v>
      </c>
      <c r="BT319" s="3">
        <f t="shared" si="1"/>
        <v>2</v>
      </c>
    </row>
  </sheetData>
  <mergeCells count="3">
    <mergeCell ref="C1:AO1"/>
    <mergeCell ref="AP1:BI1"/>
    <mergeCell ref="BJ1:BT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4" fitToHeight="0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view="pageLayout" zoomScaleNormal="80" workbookViewId="0">
      <selection activeCell="C9" sqref="C9"/>
    </sheetView>
  </sheetViews>
  <sheetFormatPr defaultColWidth="8.85546875" defaultRowHeight="15.75" x14ac:dyDescent="0.25"/>
  <cols>
    <col min="1" max="1" width="52.42578125" style="11" bestFit="1" customWidth="1"/>
    <col min="2" max="2" width="6.28515625" style="11" customWidth="1"/>
    <col min="3" max="3" width="59.7109375" style="11" customWidth="1"/>
    <col min="4" max="4" width="6.85546875" style="11" customWidth="1"/>
    <col min="5" max="5" width="58.28515625" style="11" customWidth="1"/>
    <col min="6" max="6" width="6.85546875" style="11" customWidth="1"/>
    <col min="7" max="108" width="3.28515625" style="11" customWidth="1"/>
    <col min="109" max="16384" width="8.85546875" style="11"/>
  </cols>
  <sheetData>
    <row r="1" spans="1:6" ht="31.5" x14ac:dyDescent="0.25">
      <c r="A1" s="38" t="s">
        <v>70</v>
      </c>
      <c r="B1" s="38"/>
      <c r="C1" s="38"/>
      <c r="D1" s="38"/>
      <c r="E1" s="38"/>
      <c r="F1" s="38"/>
    </row>
    <row r="2" spans="1:6" ht="22.5" customHeight="1" x14ac:dyDescent="0.25">
      <c r="A2" s="16" t="s">
        <v>71</v>
      </c>
      <c r="B2" s="16" t="s">
        <v>74</v>
      </c>
      <c r="C2" s="16" t="s">
        <v>72</v>
      </c>
      <c r="D2" s="16" t="s">
        <v>74</v>
      </c>
      <c r="E2" s="16" t="s">
        <v>73</v>
      </c>
      <c r="F2" s="16" t="s">
        <v>74</v>
      </c>
    </row>
    <row r="3" spans="1:6" ht="18.75" x14ac:dyDescent="0.3">
      <c r="A3" s="15" t="s">
        <v>30</v>
      </c>
      <c r="B3" s="18">
        <f>+giris!C319</f>
        <v>0</v>
      </c>
      <c r="C3" s="17" t="s">
        <v>55</v>
      </c>
      <c r="D3" s="11">
        <f>+giris!AP319</f>
        <v>2</v>
      </c>
      <c r="E3" s="15" t="s">
        <v>62</v>
      </c>
      <c r="F3" s="11">
        <f>+giris!BJ$319</f>
        <v>0</v>
      </c>
    </row>
    <row r="4" spans="1:6" ht="18.75" x14ac:dyDescent="0.3">
      <c r="A4" s="15" t="s">
        <v>33</v>
      </c>
      <c r="B4" s="18">
        <f>+giris!D$319</f>
        <v>5</v>
      </c>
      <c r="C4" s="17" t="s">
        <v>46</v>
      </c>
      <c r="D4" s="11">
        <f>+giris!AQ319</f>
        <v>2</v>
      </c>
      <c r="E4" s="15" t="s">
        <v>60</v>
      </c>
      <c r="F4" s="11">
        <f>+giris!BK$319</f>
        <v>0</v>
      </c>
    </row>
    <row r="5" spans="1:6" ht="18.75" x14ac:dyDescent="0.3">
      <c r="A5" s="15" t="s">
        <v>7</v>
      </c>
      <c r="B5" s="18">
        <f>+giris!E$319</f>
        <v>6</v>
      </c>
      <c r="C5" s="17" t="s">
        <v>52</v>
      </c>
      <c r="D5" s="11">
        <f>+giris!AR319</f>
        <v>2</v>
      </c>
      <c r="E5" s="15" t="s">
        <v>90</v>
      </c>
      <c r="F5" s="11">
        <f>+giris!BL$319</f>
        <v>0</v>
      </c>
    </row>
    <row r="6" spans="1:6" ht="18.75" x14ac:dyDescent="0.3">
      <c r="A6" s="15" t="s">
        <v>8</v>
      </c>
      <c r="B6" s="18">
        <f>+giris!F$319</f>
        <v>0</v>
      </c>
      <c r="C6" s="17" t="s">
        <v>58</v>
      </c>
      <c r="D6" s="11">
        <f>+giris!AS319</f>
        <v>0</v>
      </c>
      <c r="E6" s="15" t="s">
        <v>65</v>
      </c>
      <c r="F6" s="11">
        <f>+giris!BM$319</f>
        <v>0</v>
      </c>
    </row>
    <row r="7" spans="1:6" ht="18.75" x14ac:dyDescent="0.3">
      <c r="A7" s="15" t="s">
        <v>9</v>
      </c>
      <c r="B7" s="18">
        <f>+giris!G$319</f>
        <v>0</v>
      </c>
      <c r="C7" s="17" t="s">
        <v>43</v>
      </c>
      <c r="D7" s="11">
        <f>+giris!AT319</f>
        <v>9</v>
      </c>
      <c r="E7" s="15" t="s">
        <v>3</v>
      </c>
      <c r="F7" s="11">
        <f>+giris!BN$319</f>
        <v>0</v>
      </c>
    </row>
    <row r="8" spans="1:6" ht="18.75" x14ac:dyDescent="0.3">
      <c r="A8" s="15" t="s">
        <v>10</v>
      </c>
      <c r="B8" s="18">
        <f>+giris!H$319</f>
        <v>1</v>
      </c>
      <c r="C8" s="17" t="s">
        <v>44</v>
      </c>
      <c r="D8" s="11">
        <f>+giris!AU319</f>
        <v>9</v>
      </c>
      <c r="E8" s="15" t="s">
        <v>91</v>
      </c>
      <c r="F8" s="11">
        <f>+giris!BO$319</f>
        <v>1</v>
      </c>
    </row>
    <row r="9" spans="1:6" ht="18.75" x14ac:dyDescent="0.3">
      <c r="A9" s="15" t="s">
        <v>12</v>
      </c>
      <c r="B9" s="18">
        <f>+giris!I$319</f>
        <v>0</v>
      </c>
      <c r="C9" s="17" t="s">
        <v>45</v>
      </c>
      <c r="D9" s="11">
        <f>+giris!AV$319</f>
        <v>0</v>
      </c>
      <c r="E9" s="15" t="s">
        <v>61</v>
      </c>
      <c r="F9" s="11">
        <f>+giris!BP$319</f>
        <v>0</v>
      </c>
    </row>
    <row r="10" spans="1:6" ht="18.75" x14ac:dyDescent="0.3">
      <c r="A10" s="15" t="s">
        <v>11</v>
      </c>
      <c r="B10" s="18">
        <f>+giris!J$319</f>
        <v>2</v>
      </c>
      <c r="C10" s="17" t="s">
        <v>53</v>
      </c>
      <c r="D10" s="11">
        <f>+giris!AW$319</f>
        <v>0</v>
      </c>
      <c r="E10" s="15" t="s">
        <v>87</v>
      </c>
      <c r="F10" s="11">
        <f>+giris!BQ$319</f>
        <v>0</v>
      </c>
    </row>
    <row r="11" spans="1:6" ht="18.75" x14ac:dyDescent="0.3">
      <c r="A11" s="15" t="s">
        <v>36</v>
      </c>
      <c r="B11" s="18">
        <f>+giris!K$319</f>
        <v>0</v>
      </c>
      <c r="C11" s="17" t="s">
        <v>59</v>
      </c>
      <c r="D11" s="11">
        <f>+giris!AX$319</f>
        <v>0</v>
      </c>
      <c r="E11" s="15" t="s">
        <v>4</v>
      </c>
      <c r="F11" s="11">
        <f>+giris!BR$319</f>
        <v>1</v>
      </c>
    </row>
    <row r="12" spans="1:6" ht="18.75" x14ac:dyDescent="0.3">
      <c r="A12" s="15" t="s">
        <v>28</v>
      </c>
      <c r="B12" s="18">
        <f>+giris!L$319</f>
        <v>2</v>
      </c>
      <c r="C12" s="17" t="s">
        <v>88</v>
      </c>
      <c r="D12" s="11">
        <f>+giris!AY$319</f>
        <v>0</v>
      </c>
      <c r="E12" s="15" t="s">
        <v>64</v>
      </c>
      <c r="F12" s="11">
        <f>+giris!BS$319</f>
        <v>0</v>
      </c>
    </row>
    <row r="13" spans="1:6" ht="18.75" x14ac:dyDescent="0.3">
      <c r="A13" s="15" t="s">
        <v>39</v>
      </c>
      <c r="B13" s="18">
        <f>+giris!M$319</f>
        <v>0</v>
      </c>
      <c r="C13" s="17" t="s">
        <v>47</v>
      </c>
      <c r="D13" s="11">
        <f>+giris!AZ$319</f>
        <v>0</v>
      </c>
      <c r="E13" s="15" t="s">
        <v>63</v>
      </c>
      <c r="F13" s="11">
        <f>+giris!BT$319</f>
        <v>2</v>
      </c>
    </row>
    <row r="14" spans="1:6" ht="18.75" x14ac:dyDescent="0.3">
      <c r="A14" s="15" t="s">
        <v>2</v>
      </c>
      <c r="B14" s="18">
        <f>+giris!N$319</f>
        <v>0</v>
      </c>
      <c r="C14" s="17" t="s">
        <v>54</v>
      </c>
      <c r="D14" s="11">
        <f>+giris!BA$319</f>
        <v>0</v>
      </c>
    </row>
    <row r="15" spans="1:6" ht="18.75" x14ac:dyDescent="0.3">
      <c r="A15" s="15" t="s">
        <v>42</v>
      </c>
      <c r="B15" s="18">
        <f>+giris!O$319</f>
        <v>0</v>
      </c>
      <c r="C15" s="41" t="s">
        <v>48</v>
      </c>
      <c r="D15" s="42">
        <f>+giris!BB$319</f>
        <v>10</v>
      </c>
    </row>
    <row r="16" spans="1:6" ht="18.75" x14ac:dyDescent="0.3">
      <c r="A16" s="15" t="s">
        <v>13</v>
      </c>
      <c r="B16" s="18">
        <f>+giris!P$319</f>
        <v>0</v>
      </c>
      <c r="C16" s="17" t="s">
        <v>56</v>
      </c>
      <c r="D16" s="11">
        <f>+giris!BC$319</f>
        <v>3</v>
      </c>
    </row>
    <row r="17" spans="1:6" ht="18.75" x14ac:dyDescent="0.3">
      <c r="A17" s="15" t="s">
        <v>37</v>
      </c>
      <c r="B17" s="18">
        <f>+giris!Q$319</f>
        <v>0</v>
      </c>
      <c r="C17" s="17" t="s">
        <v>89</v>
      </c>
      <c r="D17" s="11">
        <f>+giris!BD$319</f>
        <v>0</v>
      </c>
    </row>
    <row r="18" spans="1:6" ht="18.75" x14ac:dyDescent="0.3">
      <c r="A18" s="15" t="s">
        <v>14</v>
      </c>
      <c r="B18" s="18">
        <f>+giris!R$319</f>
        <v>0</v>
      </c>
      <c r="C18" s="17" t="s">
        <v>49</v>
      </c>
      <c r="D18" s="11">
        <f>+giris!BE$319</f>
        <v>3</v>
      </c>
    </row>
    <row r="19" spans="1:6" ht="18.75" x14ac:dyDescent="0.3">
      <c r="A19" s="15" t="s">
        <v>35</v>
      </c>
      <c r="B19" s="18">
        <f>+giris!S$319</f>
        <v>0</v>
      </c>
      <c r="C19" s="17" t="s">
        <v>86</v>
      </c>
      <c r="D19" s="11">
        <f>+giris!BF$319</f>
        <v>7</v>
      </c>
    </row>
    <row r="20" spans="1:6" ht="18.75" x14ac:dyDescent="0.3">
      <c r="A20" s="15" t="s">
        <v>15</v>
      </c>
      <c r="B20" s="18">
        <f>+giris!T$319</f>
        <v>5</v>
      </c>
      <c r="C20" s="17" t="s">
        <v>50</v>
      </c>
      <c r="D20" s="11">
        <f>+giris!BG$319</f>
        <v>2</v>
      </c>
    </row>
    <row r="21" spans="1:6" ht="18.75" x14ac:dyDescent="0.3">
      <c r="A21" s="39" t="s">
        <v>16</v>
      </c>
      <c r="B21" s="40">
        <f>+giris!U$319</f>
        <v>16</v>
      </c>
      <c r="C21" s="17" t="s">
        <v>57</v>
      </c>
      <c r="D21" s="11">
        <f>+giris!BH$319</f>
        <v>3</v>
      </c>
    </row>
    <row r="22" spans="1:6" ht="18.75" x14ac:dyDescent="0.3">
      <c r="A22" s="15" t="s">
        <v>17</v>
      </c>
      <c r="B22" s="18">
        <f>+giris!V$319</f>
        <v>1</v>
      </c>
      <c r="C22" s="41" t="s">
        <v>51</v>
      </c>
      <c r="D22" s="42">
        <f>+giris!BI$319</f>
        <v>10</v>
      </c>
    </row>
    <row r="23" spans="1:6" ht="18.75" x14ac:dyDescent="0.25">
      <c r="A23" s="15" t="s">
        <v>18</v>
      </c>
      <c r="B23" s="18">
        <f>+giris!W$319</f>
        <v>3</v>
      </c>
    </row>
    <row r="24" spans="1:6" ht="18.75" x14ac:dyDescent="0.3">
      <c r="A24" s="15" t="s">
        <v>31</v>
      </c>
      <c r="B24" s="18">
        <f>+giris!X$319</f>
        <v>0</v>
      </c>
      <c r="F24" s="12"/>
    </row>
    <row r="25" spans="1:6" ht="18.75" x14ac:dyDescent="0.25">
      <c r="A25" s="15" t="s">
        <v>25</v>
      </c>
      <c r="B25" s="18">
        <f>+giris!Y$319</f>
        <v>8</v>
      </c>
    </row>
    <row r="26" spans="1:6" ht="18.75" x14ac:dyDescent="0.3">
      <c r="A26" s="15" t="s">
        <v>34</v>
      </c>
      <c r="B26" s="18">
        <f>+giris!Z$319</f>
        <v>2</v>
      </c>
    </row>
    <row r="27" spans="1:6" ht="18.75" x14ac:dyDescent="0.3">
      <c r="A27" s="15" t="s">
        <v>27</v>
      </c>
      <c r="B27" s="18">
        <f>+giris!AA$319</f>
        <v>0</v>
      </c>
    </row>
    <row r="28" spans="1:6" ht="18.75" x14ac:dyDescent="0.3">
      <c r="A28" s="15" t="s">
        <v>5</v>
      </c>
      <c r="B28" s="18">
        <f>+giris!AB$319</f>
        <v>4</v>
      </c>
    </row>
    <row r="29" spans="1:6" ht="18.75" x14ac:dyDescent="0.3">
      <c r="A29" s="15" t="s">
        <v>19</v>
      </c>
      <c r="B29" s="18">
        <f>+giris!AC$319</f>
        <v>0</v>
      </c>
    </row>
    <row r="30" spans="1:6" ht="18.75" x14ac:dyDescent="0.3">
      <c r="A30" s="15" t="s">
        <v>20</v>
      </c>
      <c r="B30" s="18">
        <f>+giris!AD$319</f>
        <v>2</v>
      </c>
    </row>
    <row r="31" spans="1:6" ht="18.75" x14ac:dyDescent="0.3">
      <c r="A31" s="15" t="s">
        <v>21</v>
      </c>
      <c r="B31" s="18">
        <f>+giris!AE$319</f>
        <v>0</v>
      </c>
    </row>
    <row r="32" spans="1:6" ht="18.75" x14ac:dyDescent="0.3">
      <c r="A32" s="15" t="s">
        <v>22</v>
      </c>
      <c r="B32" s="18">
        <f>+giris!AF$319</f>
        <v>1</v>
      </c>
    </row>
    <row r="33" spans="1:5" ht="18.75" x14ac:dyDescent="0.3">
      <c r="A33" s="15" t="s">
        <v>29</v>
      </c>
      <c r="B33" s="18">
        <f>+giris!AG$319</f>
        <v>7</v>
      </c>
    </row>
    <row r="34" spans="1:5" ht="18" x14ac:dyDescent="0.35">
      <c r="A34" s="15" t="s">
        <v>1</v>
      </c>
      <c r="B34" s="18">
        <f>+giris!AH$319</f>
        <v>5</v>
      </c>
    </row>
    <row r="35" spans="1:5" ht="18.75" x14ac:dyDescent="0.3">
      <c r="A35" s="15" t="s">
        <v>23</v>
      </c>
      <c r="B35" s="18">
        <f>+giris!AI$319</f>
        <v>0</v>
      </c>
    </row>
    <row r="36" spans="1:5" ht="18.75" x14ac:dyDescent="0.3">
      <c r="A36" s="15" t="s">
        <v>24</v>
      </c>
      <c r="B36" s="18">
        <f>+giris!AJ$319</f>
        <v>0</v>
      </c>
    </row>
    <row r="37" spans="1:5" ht="18" x14ac:dyDescent="0.35">
      <c r="A37" s="15" t="s">
        <v>40</v>
      </c>
      <c r="B37" s="18">
        <f>+giris!AK$319</f>
        <v>0</v>
      </c>
    </row>
    <row r="38" spans="1:5" ht="18.75" x14ac:dyDescent="0.3">
      <c r="A38" s="15" t="s">
        <v>32</v>
      </c>
      <c r="B38" s="18">
        <f>+giris!AL$319</f>
        <v>0</v>
      </c>
    </row>
    <row r="39" spans="1:5" ht="18.75" x14ac:dyDescent="0.3">
      <c r="A39" s="15" t="s">
        <v>38</v>
      </c>
      <c r="B39" s="18">
        <f>+giris!AM$319</f>
        <v>4</v>
      </c>
    </row>
    <row r="40" spans="1:5" ht="18.75" x14ac:dyDescent="0.3">
      <c r="A40" s="15" t="s">
        <v>26</v>
      </c>
      <c r="B40" s="18">
        <f>+giris!AN$319</f>
        <v>4</v>
      </c>
    </row>
    <row r="41" spans="1:5" ht="18.75" x14ac:dyDescent="0.3">
      <c r="A41" s="14" t="s">
        <v>41</v>
      </c>
      <c r="B41" s="13">
        <f>+giris!AO$319</f>
        <v>0</v>
      </c>
    </row>
    <row r="46" spans="1:5" x14ac:dyDescent="0.25">
      <c r="C46" s="19"/>
      <c r="D46" s="19"/>
      <c r="E46" s="19"/>
    </row>
  </sheetData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&amp;CAKÇAKALE BÖLGESİ RİBA SONUÇLARI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yonerge</vt:lpstr>
      <vt:lpstr>giris</vt:lpstr>
      <vt:lpstr>sonuc</vt:lpstr>
      <vt:lpstr>sonuc!Yazdırma_Alanı</vt:lpstr>
      <vt:lpstr>giris!Yazdırma_Başlıkları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user</cp:lastModifiedBy>
  <cp:lastPrinted>2024-05-27T08:38:13Z</cp:lastPrinted>
  <dcterms:created xsi:type="dcterms:W3CDTF">2023-05-12T21:14:44Z</dcterms:created>
  <dcterms:modified xsi:type="dcterms:W3CDTF">2024-05-27T08:38:16Z</dcterms:modified>
</cp:coreProperties>
</file>